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5600" windowHeight="11385"/>
  </bookViews>
  <sheets>
    <sheet name="Title" sheetId="2" r:id="rId1"/>
    <sheet name="Instructions" sheetId="3" r:id="rId2"/>
    <sheet name="System Requirements" sheetId="4" r:id="rId3"/>
  </sheets>
  <definedNames>
    <definedName name="_xlnm._FilterDatabase" localSheetId="2" hidden="1">'System Requirements'!$A$1:$L$2375</definedName>
    <definedName name="Accounting">#REF!</definedName>
    <definedName name="Bankruptcy">#REF!</definedName>
    <definedName name="CaseArchival">#REF!</definedName>
    <definedName name="CaseManagement">#REF!</definedName>
    <definedName name="Cashiering">#REF!</definedName>
    <definedName name="Disposition">#REF!</definedName>
    <definedName name="Eviction">#REF!</definedName>
    <definedName name="PrincipalPerson">#REF!</definedName>
    <definedName name="_xlnm.Print_Area" localSheetId="1">Instructions!#REF!</definedName>
    <definedName name="_xlnm.Print_Titles" localSheetId="1">Instructions!#REF!</definedName>
    <definedName name="PublicDefender">#REF!</definedName>
    <definedName name="RealEstate">#REF!</definedName>
    <definedName name="Restraining">#REF!</definedName>
    <definedName name="ServiceRequest">#REF!</definedName>
    <definedName name="Supplementals">#REF!</definedName>
    <definedName name="SystemAdministration">#REF!</definedName>
    <definedName name="Title">#REF!</definedName>
    <definedName name="VehicleInspections">#REF!</definedName>
    <definedName name="Writs">#REF!</definedName>
  </definedNames>
  <calcPr calcId="144525"/>
</workbook>
</file>

<file path=xl/calcChain.xml><?xml version="1.0" encoding="utf-8"?>
<calcChain xmlns="http://schemas.openxmlformats.org/spreadsheetml/2006/main">
  <c r="L3" i="4" l="1"/>
  <c r="L827" i="4"/>
  <c r="L833" i="4"/>
  <c r="L929" i="4"/>
  <c r="L932" i="4"/>
  <c r="L959" i="4"/>
  <c r="L1158" i="4"/>
  <c r="L1770" i="4"/>
  <c r="L1777" i="4"/>
  <c r="L1811" i="4"/>
  <c r="L1830" i="4"/>
  <c r="L1856" i="4"/>
  <c r="L1866" i="4"/>
  <c r="L1888" i="4"/>
  <c r="L1914" i="4"/>
  <c r="L1935" i="4"/>
  <c r="L1953" i="4"/>
  <c r="L2148" i="4"/>
  <c r="K1200" i="4"/>
  <c r="K1201" i="4" s="1"/>
  <c r="K1202" i="4" s="1"/>
  <c r="J1200" i="4"/>
  <c r="J1201" i="4" s="1"/>
  <c r="J1202" i="4" s="1"/>
  <c r="J1203" i="4" s="1"/>
  <c r="J1204" i="4" s="1"/>
  <c r="F1200" i="4"/>
  <c r="E846" i="4"/>
  <c r="E847"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2375" i="4"/>
  <c r="E2374" i="4"/>
  <c r="E2373" i="4"/>
  <c r="E2372" i="4"/>
  <c r="E2371" i="4"/>
  <c r="E2370" i="4"/>
  <c r="E2369" i="4"/>
  <c r="E2368" i="4"/>
  <c r="E2367" i="4"/>
  <c r="E2366" i="4"/>
  <c r="E2365" i="4"/>
  <c r="E2364" i="4"/>
  <c r="E2363" i="4"/>
  <c r="E2362" i="4"/>
  <c r="E2361" i="4"/>
  <c r="E2360" i="4"/>
  <c r="E2359" i="4"/>
  <c r="E2358" i="4"/>
  <c r="E2357" i="4"/>
  <c r="E2356" i="4"/>
  <c r="E2355" i="4"/>
  <c r="E2354" i="4"/>
  <c r="E2353" i="4"/>
  <c r="E2352" i="4"/>
  <c r="E2351" i="4"/>
  <c r="E2350" i="4"/>
  <c r="E2349" i="4"/>
  <c r="E2348" i="4"/>
  <c r="E2347" i="4"/>
  <c r="E2346" i="4"/>
  <c r="E2345" i="4"/>
  <c r="E2344" i="4"/>
  <c r="E2343" i="4"/>
  <c r="E2342" i="4"/>
  <c r="E2341" i="4"/>
  <c r="E2340" i="4"/>
  <c r="E2339" i="4"/>
  <c r="E2338" i="4"/>
  <c r="E2337" i="4"/>
  <c r="E2336" i="4"/>
  <c r="E2335" i="4"/>
  <c r="E2334" i="4"/>
  <c r="E2333" i="4"/>
  <c r="E2332" i="4"/>
  <c r="E2331" i="4"/>
  <c r="E2330" i="4"/>
  <c r="E2329" i="4"/>
  <c r="E2328" i="4"/>
  <c r="E2327" i="4"/>
  <c r="E2326" i="4"/>
  <c r="E2325" i="4"/>
  <c r="E2324" i="4"/>
  <c r="E2323" i="4"/>
  <c r="E2322" i="4"/>
  <c r="E2321" i="4"/>
  <c r="E2320" i="4"/>
  <c r="E2319" i="4"/>
  <c r="E2318" i="4"/>
  <c r="E2317" i="4"/>
  <c r="E2316" i="4"/>
  <c r="E2315" i="4"/>
  <c r="E2314" i="4"/>
  <c r="E2313" i="4"/>
  <c r="E2312" i="4"/>
  <c r="E2311" i="4"/>
  <c r="E2310" i="4"/>
  <c r="E2309" i="4"/>
  <c r="E2308" i="4"/>
  <c r="E2307" i="4"/>
  <c r="E2306" i="4"/>
  <c r="E2305" i="4"/>
  <c r="E2304" i="4"/>
  <c r="E2303" i="4"/>
  <c r="E2302" i="4"/>
  <c r="E2301" i="4"/>
  <c r="E2300" i="4"/>
  <c r="E2299" i="4"/>
  <c r="E2298" i="4"/>
  <c r="E2297" i="4"/>
  <c r="E2296" i="4"/>
  <c r="E2295" i="4"/>
  <c r="E2294" i="4"/>
  <c r="E2293" i="4"/>
  <c r="E2292" i="4"/>
  <c r="E2291" i="4"/>
  <c r="E2290" i="4"/>
  <c r="E2289" i="4"/>
  <c r="E2288" i="4"/>
  <c r="E2287" i="4"/>
  <c r="E2286" i="4"/>
  <c r="E2285" i="4"/>
  <c r="E2284" i="4"/>
  <c r="E2283" i="4"/>
  <c r="E2282" i="4"/>
  <c r="E2281" i="4"/>
  <c r="E2280" i="4"/>
  <c r="E2279" i="4"/>
  <c r="E2278" i="4"/>
  <c r="E2277" i="4"/>
  <c r="E2276" i="4"/>
  <c r="E2275" i="4"/>
  <c r="E2274" i="4"/>
  <c r="E2273" i="4"/>
  <c r="E2272" i="4"/>
  <c r="E2271" i="4"/>
  <c r="E2270" i="4"/>
  <c r="E2269" i="4"/>
  <c r="E2268" i="4"/>
  <c r="E2267" i="4"/>
  <c r="E2266" i="4"/>
  <c r="E2265" i="4"/>
  <c r="E2264" i="4"/>
  <c r="E2263" i="4"/>
  <c r="E2262" i="4"/>
  <c r="E2261" i="4"/>
  <c r="E2260" i="4"/>
  <c r="E2259" i="4"/>
  <c r="E2258" i="4"/>
  <c r="E2257" i="4"/>
  <c r="E2256" i="4"/>
  <c r="E2255" i="4"/>
  <c r="E2254" i="4"/>
  <c r="E2253" i="4"/>
  <c r="E2252" i="4"/>
  <c r="E2251" i="4"/>
  <c r="E2250" i="4"/>
  <c r="E2249" i="4"/>
  <c r="E2248" i="4"/>
  <c r="E2247" i="4"/>
  <c r="E2246" i="4"/>
  <c r="E2245" i="4"/>
  <c r="E2244" i="4"/>
  <c r="E2243" i="4"/>
  <c r="E2242" i="4"/>
  <c r="E2241" i="4"/>
  <c r="E2240" i="4"/>
  <c r="E2239" i="4"/>
  <c r="E2238" i="4"/>
  <c r="E2237" i="4"/>
  <c r="E2236" i="4"/>
  <c r="E2235" i="4"/>
  <c r="E2234" i="4"/>
  <c r="E2233" i="4"/>
  <c r="E2232" i="4"/>
  <c r="E2231" i="4"/>
  <c r="E2230" i="4"/>
  <c r="E2229" i="4"/>
  <c r="E2228" i="4"/>
  <c r="E2227" i="4"/>
  <c r="E2226" i="4"/>
  <c r="E2225" i="4"/>
  <c r="E2224" i="4"/>
  <c r="E2223" i="4"/>
  <c r="E2222" i="4"/>
  <c r="E2221" i="4"/>
  <c r="E2220" i="4"/>
  <c r="E2219" i="4"/>
  <c r="E2218" i="4"/>
  <c r="E2217" i="4"/>
  <c r="E2216" i="4"/>
  <c r="E2215" i="4"/>
  <c r="E2214" i="4"/>
  <c r="E2213" i="4"/>
  <c r="E2212" i="4"/>
  <c r="E2211" i="4"/>
  <c r="E2210" i="4"/>
  <c r="E2209" i="4"/>
  <c r="E2208" i="4"/>
  <c r="E2207" i="4"/>
  <c r="E2206" i="4"/>
  <c r="E2205" i="4"/>
  <c r="E2204" i="4"/>
  <c r="E2203" i="4"/>
  <c r="E2202" i="4"/>
  <c r="E2201" i="4"/>
  <c r="E2200" i="4"/>
  <c r="E2199" i="4"/>
  <c r="E2198" i="4"/>
  <c r="E2197" i="4"/>
  <c r="E2196" i="4"/>
  <c r="E2195" i="4"/>
  <c r="E2194" i="4"/>
  <c r="E2193" i="4"/>
  <c r="E2192" i="4"/>
  <c r="E2191" i="4"/>
  <c r="E2190" i="4"/>
  <c r="E2189" i="4"/>
  <c r="E2188" i="4"/>
  <c r="E2187" i="4"/>
  <c r="E2186" i="4"/>
  <c r="E2185" i="4"/>
  <c r="E2184" i="4"/>
  <c r="E2183" i="4"/>
  <c r="E2182" i="4"/>
  <c r="E2181" i="4"/>
  <c r="E2180" i="4"/>
  <c r="E2179" i="4"/>
  <c r="E2178" i="4"/>
  <c r="E2177" i="4"/>
  <c r="E2176" i="4"/>
  <c r="E2175" i="4"/>
  <c r="E2174" i="4"/>
  <c r="E2173" i="4"/>
  <c r="E2172" i="4"/>
  <c r="E2171" i="4"/>
  <c r="E2170" i="4"/>
  <c r="E2169" i="4"/>
  <c r="E2168" i="4"/>
  <c r="E2167" i="4"/>
  <c r="E2166" i="4"/>
  <c r="E2165" i="4"/>
  <c r="E2164" i="4"/>
  <c r="E2163" i="4"/>
  <c r="E2162" i="4"/>
  <c r="E2161" i="4"/>
  <c r="E2160" i="4"/>
  <c r="E2159" i="4"/>
  <c r="E2158" i="4"/>
  <c r="E2157" i="4"/>
  <c r="E2156" i="4"/>
  <c r="E2155" i="4"/>
  <c r="E2154" i="4"/>
  <c r="E2153" i="4"/>
  <c r="E2152" i="4"/>
  <c r="E2151" i="4"/>
  <c r="E2150" i="4"/>
  <c r="E2149" i="4"/>
  <c r="E2147" i="4"/>
  <c r="E2146" i="4"/>
  <c r="E2145" i="4"/>
  <c r="E2144" i="4"/>
  <c r="E2143" i="4"/>
  <c r="E2142" i="4"/>
  <c r="E2141" i="4"/>
  <c r="E2140" i="4"/>
  <c r="E2139" i="4"/>
  <c r="E2138" i="4"/>
  <c r="E2137" i="4"/>
  <c r="E2136" i="4"/>
  <c r="E2135" i="4"/>
  <c r="E2134" i="4"/>
  <c r="E2133" i="4"/>
  <c r="E2132" i="4"/>
  <c r="E2131" i="4"/>
  <c r="E2130" i="4"/>
  <c r="E2129" i="4"/>
  <c r="E2128" i="4"/>
  <c r="E2127" i="4"/>
  <c r="E2126" i="4"/>
  <c r="E2125" i="4"/>
  <c r="E2124" i="4"/>
  <c r="E2123" i="4"/>
  <c r="E2122" i="4"/>
  <c r="E2121" i="4"/>
  <c r="E2120" i="4"/>
  <c r="E2119" i="4"/>
  <c r="E2118" i="4"/>
  <c r="E2117" i="4"/>
  <c r="E2116" i="4"/>
  <c r="E2115" i="4"/>
  <c r="E2114" i="4"/>
  <c r="E2113" i="4"/>
  <c r="E2112" i="4"/>
  <c r="E2111" i="4"/>
  <c r="E2110" i="4"/>
  <c r="E2109" i="4"/>
  <c r="E2108" i="4"/>
  <c r="E2107" i="4"/>
  <c r="E2106" i="4"/>
  <c r="E2105" i="4"/>
  <c r="E2104" i="4"/>
  <c r="E2103" i="4"/>
  <c r="E2102" i="4"/>
  <c r="E2101" i="4"/>
  <c r="E2100" i="4"/>
  <c r="E2099" i="4"/>
  <c r="E2098" i="4"/>
  <c r="E2097" i="4"/>
  <c r="E2096" i="4"/>
  <c r="E2095" i="4"/>
  <c r="E2094" i="4"/>
  <c r="E2093" i="4"/>
  <c r="E2092" i="4"/>
  <c r="E2091" i="4"/>
  <c r="E2090" i="4"/>
  <c r="E2089" i="4"/>
  <c r="E2088" i="4"/>
  <c r="E2087" i="4"/>
  <c r="E2086" i="4"/>
  <c r="E2085" i="4"/>
  <c r="E2084" i="4"/>
  <c r="E2083" i="4"/>
  <c r="E2082" i="4"/>
  <c r="E2081" i="4"/>
  <c r="E2080" i="4"/>
  <c r="E2079" i="4"/>
  <c r="E2078" i="4"/>
  <c r="E2077" i="4"/>
  <c r="E2076" i="4"/>
  <c r="E2075" i="4"/>
  <c r="E2074" i="4"/>
  <c r="E2073" i="4"/>
  <c r="E2072" i="4"/>
  <c r="E2071" i="4"/>
  <c r="E2070" i="4"/>
  <c r="E2069" i="4"/>
  <c r="E2068" i="4"/>
  <c r="E2067" i="4"/>
  <c r="E2066" i="4"/>
  <c r="E2065" i="4"/>
  <c r="E2064" i="4"/>
  <c r="E2063" i="4"/>
  <c r="E2062" i="4"/>
  <c r="E2061" i="4"/>
  <c r="E2060" i="4"/>
  <c r="E2059" i="4"/>
  <c r="E2058" i="4"/>
  <c r="E2057" i="4"/>
  <c r="E2056" i="4"/>
  <c r="E2055" i="4"/>
  <c r="E2054" i="4"/>
  <c r="E2053" i="4"/>
  <c r="E2052" i="4"/>
  <c r="E2051" i="4"/>
  <c r="E2050" i="4"/>
  <c r="E2049" i="4"/>
  <c r="E2048" i="4"/>
  <c r="E2047" i="4"/>
  <c r="E2046" i="4"/>
  <c r="E2045" i="4"/>
  <c r="E2044" i="4"/>
  <c r="E2043" i="4"/>
  <c r="E2042" i="4"/>
  <c r="E2041" i="4"/>
  <c r="E2040" i="4"/>
  <c r="E2039" i="4"/>
  <c r="E2038" i="4"/>
  <c r="E2037" i="4"/>
  <c r="E2036" i="4"/>
  <c r="E2035" i="4"/>
  <c r="E2034" i="4"/>
  <c r="E2033" i="4"/>
  <c r="E2032" i="4"/>
  <c r="E2031" i="4"/>
  <c r="E2030" i="4"/>
  <c r="E2029" i="4"/>
  <c r="E2028" i="4"/>
  <c r="E2027" i="4"/>
  <c r="E2026" i="4"/>
  <c r="E2025" i="4"/>
  <c r="E2024" i="4"/>
  <c r="E2023" i="4"/>
  <c r="E2022" i="4"/>
  <c r="E2021" i="4"/>
  <c r="E2020" i="4"/>
  <c r="E2019" i="4"/>
  <c r="E2018" i="4"/>
  <c r="E2017" i="4"/>
  <c r="E2016" i="4"/>
  <c r="E2015" i="4"/>
  <c r="E2014" i="4"/>
  <c r="E2013" i="4"/>
  <c r="E2012" i="4"/>
  <c r="E2011" i="4"/>
  <c r="E2010" i="4"/>
  <c r="E2009" i="4"/>
  <c r="E2008" i="4"/>
  <c r="E2007" i="4"/>
  <c r="E2006" i="4"/>
  <c r="E2005" i="4"/>
  <c r="E2004" i="4"/>
  <c r="E2003" i="4"/>
  <c r="E2002" i="4"/>
  <c r="E2001" i="4"/>
  <c r="E2000" i="4"/>
  <c r="E1999" i="4"/>
  <c r="E1998" i="4"/>
  <c r="E1997" i="4"/>
  <c r="E1996" i="4"/>
  <c r="E1995" i="4"/>
  <c r="E1994" i="4"/>
  <c r="E1993" i="4"/>
  <c r="E1992" i="4"/>
  <c r="E1991" i="4"/>
  <c r="E1990" i="4"/>
  <c r="E1989" i="4"/>
  <c r="E1988" i="4"/>
  <c r="E1987" i="4"/>
  <c r="E1986" i="4"/>
  <c r="E1985" i="4"/>
  <c r="E1984" i="4"/>
  <c r="E1983" i="4"/>
  <c r="E1982" i="4"/>
  <c r="E1981" i="4"/>
  <c r="E1980" i="4"/>
  <c r="E1979" i="4"/>
  <c r="E1978" i="4"/>
  <c r="E1977" i="4"/>
  <c r="E1976" i="4"/>
  <c r="E1975" i="4"/>
  <c r="E1974" i="4"/>
  <c r="E1973" i="4"/>
  <c r="E1972" i="4"/>
  <c r="E1971" i="4"/>
  <c r="E1970" i="4"/>
  <c r="E1969" i="4"/>
  <c r="E1968" i="4"/>
  <c r="E1967" i="4"/>
  <c r="E1966" i="4"/>
  <c r="E1965" i="4"/>
  <c r="E1964" i="4"/>
  <c r="E1963" i="4"/>
  <c r="E1962" i="4"/>
  <c r="E1961" i="4"/>
  <c r="E1960" i="4"/>
  <c r="E1959" i="4"/>
  <c r="E1958" i="4"/>
  <c r="E1957" i="4"/>
  <c r="E1956" i="4"/>
  <c r="E1955" i="4"/>
  <c r="E1954" i="4"/>
  <c r="F1954" i="4"/>
  <c r="E1952" i="4"/>
  <c r="E1951" i="4"/>
  <c r="E1950" i="4"/>
  <c r="E1949" i="4"/>
  <c r="E1948" i="4"/>
  <c r="E1947" i="4"/>
  <c r="E1946" i="4"/>
  <c r="E1945" i="4"/>
  <c r="E1944" i="4"/>
  <c r="E1943" i="4"/>
  <c r="E1942" i="4"/>
  <c r="E1941" i="4"/>
  <c r="E1940" i="4"/>
  <c r="E1939" i="4"/>
  <c r="E1938" i="4"/>
  <c r="E1937" i="4"/>
  <c r="E1936" i="4"/>
  <c r="E1934" i="4"/>
  <c r="E1933" i="4"/>
  <c r="E1932" i="4"/>
  <c r="E1931" i="4"/>
  <c r="E1930" i="4"/>
  <c r="E1929" i="4"/>
  <c r="E1928" i="4"/>
  <c r="E1927" i="4"/>
  <c r="E1926" i="4"/>
  <c r="E1925" i="4"/>
  <c r="E1924" i="4"/>
  <c r="E1923" i="4"/>
  <c r="E1922" i="4"/>
  <c r="E1921" i="4"/>
  <c r="E1920" i="4"/>
  <c r="E1919" i="4"/>
  <c r="E1918" i="4"/>
  <c r="E1917" i="4"/>
  <c r="E1916" i="4"/>
  <c r="E1915" i="4"/>
  <c r="F1915" i="4"/>
  <c r="E1913" i="4"/>
  <c r="E1912" i="4"/>
  <c r="E1911" i="4"/>
  <c r="E1910" i="4"/>
  <c r="E1909" i="4"/>
  <c r="E1908" i="4"/>
  <c r="E1907" i="4"/>
  <c r="E1906" i="4"/>
  <c r="E1905" i="4"/>
  <c r="E1904" i="4"/>
  <c r="E1903" i="4"/>
  <c r="E1902" i="4"/>
  <c r="E1901" i="4"/>
  <c r="E1900" i="4"/>
  <c r="E1899" i="4"/>
  <c r="E1898" i="4"/>
  <c r="E1897" i="4"/>
  <c r="E1896" i="4"/>
  <c r="E1895" i="4"/>
  <c r="E1894" i="4"/>
  <c r="E1893" i="4"/>
  <c r="E1892" i="4"/>
  <c r="E1891" i="4"/>
  <c r="E1890" i="4"/>
  <c r="E1889" i="4"/>
  <c r="E1887" i="4"/>
  <c r="E1886" i="4"/>
  <c r="E1885" i="4"/>
  <c r="E1884" i="4"/>
  <c r="E1883" i="4"/>
  <c r="E1882" i="4"/>
  <c r="E1881" i="4"/>
  <c r="E1880" i="4"/>
  <c r="E1879" i="4"/>
  <c r="E1878" i="4"/>
  <c r="E1877" i="4"/>
  <c r="E1876" i="4"/>
  <c r="E1875" i="4"/>
  <c r="E1874" i="4"/>
  <c r="E1873" i="4"/>
  <c r="E1872" i="4"/>
  <c r="E1871" i="4"/>
  <c r="E1870" i="4"/>
  <c r="E1869" i="4"/>
  <c r="E1868" i="4"/>
  <c r="E1867" i="4"/>
  <c r="F1867" i="4"/>
  <c r="E1865" i="4"/>
  <c r="E1864" i="4"/>
  <c r="E1863" i="4"/>
  <c r="E1862" i="4"/>
  <c r="E1861" i="4"/>
  <c r="E1860" i="4"/>
  <c r="E1859" i="4"/>
  <c r="E1858" i="4"/>
  <c r="E1857" i="4"/>
  <c r="E1855" i="4"/>
  <c r="E1854" i="4"/>
  <c r="E1853" i="4"/>
  <c r="E1852" i="4"/>
  <c r="E1851" i="4"/>
  <c r="E1850" i="4"/>
  <c r="E1849" i="4"/>
  <c r="E1848" i="4"/>
  <c r="E1847" i="4"/>
  <c r="E1846" i="4"/>
  <c r="E1845" i="4"/>
  <c r="E1844" i="4"/>
  <c r="E1843" i="4"/>
  <c r="E1842" i="4"/>
  <c r="E1841" i="4"/>
  <c r="E1840" i="4"/>
  <c r="E1839" i="4"/>
  <c r="E1838" i="4"/>
  <c r="E1837" i="4"/>
  <c r="E1836" i="4"/>
  <c r="E1835" i="4"/>
  <c r="E1834" i="4"/>
  <c r="E1833" i="4"/>
  <c r="E1832" i="4"/>
  <c r="E1831" i="4"/>
  <c r="F1831" i="4"/>
  <c r="E1829" i="4"/>
  <c r="E1828" i="4"/>
  <c r="E1827" i="4"/>
  <c r="E1826" i="4"/>
  <c r="E1825" i="4"/>
  <c r="E1824" i="4"/>
  <c r="E1823" i="4"/>
  <c r="E1822" i="4"/>
  <c r="E1821" i="4"/>
  <c r="E1820" i="4"/>
  <c r="E1819" i="4"/>
  <c r="E1818" i="4"/>
  <c r="E1817" i="4"/>
  <c r="E1816" i="4"/>
  <c r="E1815" i="4"/>
  <c r="E1814" i="4"/>
  <c r="E1813" i="4"/>
  <c r="E1812" i="4"/>
  <c r="E1810" i="4"/>
  <c r="E1809" i="4"/>
  <c r="E1808" i="4"/>
  <c r="E1807" i="4"/>
  <c r="E1806" i="4"/>
  <c r="E1805" i="4"/>
  <c r="E1804" i="4"/>
  <c r="E1803" i="4"/>
  <c r="E1802" i="4"/>
  <c r="E1801" i="4"/>
  <c r="E1800" i="4"/>
  <c r="E1799" i="4"/>
  <c r="E1798" i="4"/>
  <c r="E1797" i="4"/>
  <c r="E1796" i="4"/>
  <c r="E1795" i="4"/>
  <c r="E1794" i="4"/>
  <c r="E1793" i="4"/>
  <c r="E1792" i="4"/>
  <c r="E1791" i="4"/>
  <c r="E1790" i="4"/>
  <c r="E1789" i="4"/>
  <c r="E1788" i="4"/>
  <c r="E1787" i="4"/>
  <c r="E1786" i="4"/>
  <c r="E1785" i="4"/>
  <c r="E1784" i="4"/>
  <c r="E1783" i="4"/>
  <c r="E1782" i="4"/>
  <c r="E1781" i="4"/>
  <c r="E1780" i="4"/>
  <c r="E1779" i="4"/>
  <c r="E1778" i="4"/>
  <c r="F1778" i="4"/>
  <c r="E1776" i="4"/>
  <c r="E1775" i="4"/>
  <c r="E1774" i="4"/>
  <c r="E1773" i="4"/>
  <c r="E1772" i="4"/>
  <c r="E1771" i="4"/>
  <c r="F1771" i="4"/>
  <c r="E1198" i="4"/>
  <c r="E1197" i="4"/>
  <c r="E1196" i="4"/>
  <c r="E1195" i="4"/>
  <c r="E1194" i="4"/>
  <c r="E1193" i="4"/>
  <c r="E1192" i="4"/>
  <c r="E1191" i="4"/>
  <c r="E1190" i="4"/>
  <c r="E1189" i="4"/>
  <c r="E1188" i="4"/>
  <c r="E1187" i="4"/>
  <c r="E1186" i="4"/>
  <c r="E1185" i="4"/>
  <c r="E1184" i="4"/>
  <c r="E1183" i="4"/>
  <c r="E1182" i="4"/>
  <c r="E1181" i="4"/>
  <c r="E1180" i="4"/>
  <c r="E1179" i="4"/>
  <c r="E1178" i="4"/>
  <c r="E1177" i="4"/>
  <c r="E1176" i="4"/>
  <c r="E1175" i="4"/>
  <c r="E1174" i="4"/>
  <c r="E1173" i="4"/>
  <c r="E1172" i="4"/>
  <c r="E1171" i="4"/>
  <c r="E1170" i="4"/>
  <c r="E1169" i="4"/>
  <c r="E1168" i="4"/>
  <c r="E1167" i="4"/>
  <c r="E1166" i="4"/>
  <c r="E1165" i="4"/>
  <c r="E1164" i="4"/>
  <c r="E1163" i="4"/>
  <c r="E1162" i="4"/>
  <c r="E1161" i="4"/>
  <c r="E1160" i="4"/>
  <c r="E1159" i="4"/>
  <c r="F1159" i="4"/>
  <c r="E1157" i="4"/>
  <c r="E1156" i="4"/>
  <c r="E1155" i="4"/>
  <c r="E1154" i="4"/>
  <c r="E1153" i="4"/>
  <c r="E1152" i="4"/>
  <c r="E1151" i="4"/>
  <c r="E1150" i="4"/>
  <c r="E1149" i="4"/>
  <c r="E1148" i="4"/>
  <c r="E1147" i="4"/>
  <c r="E1146" i="4"/>
  <c r="E1145" i="4"/>
  <c r="E1144" i="4"/>
  <c r="E1143" i="4"/>
  <c r="E1142" i="4"/>
  <c r="E1141" i="4"/>
  <c r="E1140" i="4"/>
  <c r="E1139" i="4"/>
  <c r="E1138" i="4"/>
  <c r="E1137" i="4"/>
  <c r="E1136" i="4"/>
  <c r="E1135" i="4"/>
  <c r="E1134" i="4"/>
  <c r="E1133" i="4"/>
  <c r="E1132" i="4"/>
  <c r="E1131" i="4"/>
  <c r="E1130" i="4"/>
  <c r="E1129" i="4"/>
  <c r="E1128" i="4"/>
  <c r="E1127" i="4"/>
  <c r="E1126" i="4"/>
  <c r="E1125" i="4"/>
  <c r="E1124" i="4"/>
  <c r="E1123" i="4"/>
  <c r="E1122" i="4"/>
  <c r="E1121" i="4"/>
  <c r="E1120" i="4"/>
  <c r="E1119" i="4"/>
  <c r="E1118" i="4"/>
  <c r="E1117" i="4"/>
  <c r="E1116" i="4"/>
  <c r="E1115" i="4"/>
  <c r="E1114" i="4"/>
  <c r="E1113" i="4"/>
  <c r="E1112" i="4"/>
  <c r="E1111" i="4"/>
  <c r="E1110" i="4"/>
  <c r="E1109" i="4"/>
  <c r="E1108" i="4"/>
  <c r="E1107" i="4"/>
  <c r="E1106" i="4"/>
  <c r="E1105" i="4"/>
  <c r="E1104" i="4"/>
  <c r="E1103" i="4"/>
  <c r="E1102" i="4"/>
  <c r="E1101" i="4"/>
  <c r="E1100" i="4"/>
  <c r="E1099" i="4"/>
  <c r="E1098" i="4"/>
  <c r="E1097" i="4"/>
  <c r="E1096" i="4"/>
  <c r="E1095" i="4"/>
  <c r="E1094" i="4"/>
  <c r="E1093" i="4"/>
  <c r="E1092" i="4"/>
  <c r="E1091" i="4"/>
  <c r="E1090" i="4"/>
  <c r="E1089" i="4"/>
  <c r="E1088" i="4"/>
  <c r="E1087" i="4"/>
  <c r="E1086" i="4"/>
  <c r="E1085" i="4"/>
  <c r="E1084" i="4"/>
  <c r="E1083" i="4"/>
  <c r="E1082" i="4"/>
  <c r="E1081" i="4"/>
  <c r="E1080" i="4"/>
  <c r="E1079" i="4"/>
  <c r="E1078" i="4"/>
  <c r="E1077" i="4"/>
  <c r="E1076" i="4"/>
  <c r="E1075" i="4"/>
  <c r="E1074" i="4"/>
  <c r="E1073" i="4"/>
  <c r="E1072" i="4"/>
  <c r="E1071" i="4"/>
  <c r="E1070" i="4"/>
  <c r="E1069" i="4"/>
  <c r="E1068" i="4"/>
  <c r="E1067" i="4"/>
  <c r="E1066" i="4"/>
  <c r="E1065" i="4"/>
  <c r="E1064" i="4"/>
  <c r="E1063" i="4"/>
  <c r="E1062" i="4"/>
  <c r="E1061" i="4"/>
  <c r="E1060" i="4"/>
  <c r="E1059" i="4"/>
  <c r="E1058" i="4"/>
  <c r="E1057" i="4"/>
  <c r="E1056" i="4"/>
  <c r="E1055" i="4"/>
  <c r="E1054" i="4"/>
  <c r="E1053" i="4"/>
  <c r="E1052" i="4"/>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F933" i="4"/>
  <c r="E931" i="4"/>
  <c r="E930"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5" i="4"/>
  <c r="E844" i="4"/>
  <c r="E843" i="4"/>
  <c r="E842" i="4"/>
  <c r="E841" i="4"/>
  <c r="E840" i="4"/>
  <c r="E839" i="4"/>
  <c r="E838" i="4"/>
  <c r="E837" i="4"/>
  <c r="E836" i="4"/>
  <c r="E835" i="4"/>
  <c r="E834" i="4"/>
  <c r="F834" i="4"/>
  <c r="E832" i="4"/>
  <c r="E831" i="4"/>
  <c r="E830" i="4"/>
  <c r="E829" i="4"/>
  <c r="E828"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F4" i="4"/>
  <c r="L1200" i="4" l="1"/>
  <c r="F1201" i="4"/>
  <c r="L1201" i="4" s="1"/>
  <c r="J1205" i="4"/>
  <c r="K1203" i="4"/>
  <c r="F5" i="4"/>
  <c r="G4" i="4"/>
  <c r="H4" i="4" s="1"/>
  <c r="F835" i="4"/>
  <c r="F1772" i="4"/>
  <c r="F828" i="4"/>
  <c r="F934" i="4"/>
  <c r="F1160" i="4"/>
  <c r="F1832" i="4"/>
  <c r="F1868" i="4"/>
  <c r="F1916" i="4"/>
  <c r="F930" i="4"/>
  <c r="F960" i="4"/>
  <c r="F1779" i="4"/>
  <c r="F1955" i="4"/>
  <c r="F1812" i="4"/>
  <c r="F1857" i="4"/>
  <c r="F1889" i="4"/>
  <c r="F1936" i="4"/>
  <c r="F2149" i="4"/>
  <c r="K1204" i="4" l="1"/>
  <c r="J1206" i="4"/>
  <c r="F1890" i="4"/>
  <c r="F1813" i="4"/>
  <c r="F1956" i="4"/>
  <c r="F1869" i="4"/>
  <c r="F1161" i="4"/>
  <c r="F829" i="4"/>
  <c r="F1773" i="4"/>
  <c r="F6" i="4"/>
  <c r="G5" i="4"/>
  <c r="H5" i="4" s="1"/>
  <c r="F2150" i="4"/>
  <c r="F1937" i="4"/>
  <c r="F1858" i="4"/>
  <c r="F1780" i="4"/>
  <c r="F961" i="4"/>
  <c r="F931" i="4"/>
  <c r="F1917" i="4"/>
  <c r="F1833" i="4"/>
  <c r="F935" i="4"/>
  <c r="F836" i="4"/>
  <c r="J1207" i="4" l="1"/>
  <c r="K1205" i="4"/>
  <c r="F1202" i="4"/>
  <c r="L1202" i="4" s="1"/>
  <c r="F1834" i="4"/>
  <c r="F962" i="4"/>
  <c r="F1781" i="4"/>
  <c r="F1859" i="4"/>
  <c r="F2151" i="4"/>
  <c r="F830" i="4"/>
  <c r="F1162" i="4"/>
  <c r="F1957" i="4"/>
  <c r="F1814" i="4"/>
  <c r="F837" i="4"/>
  <c r="F936" i="4"/>
  <c r="F1918" i="4"/>
  <c r="F1938" i="4"/>
  <c r="F7" i="4"/>
  <c r="G6" i="4"/>
  <c r="H6" i="4" s="1"/>
  <c r="F1774" i="4"/>
  <c r="F1870" i="4"/>
  <c r="F1891" i="4"/>
  <c r="K1206" i="4" l="1"/>
  <c r="K1207" i="4" s="1"/>
  <c r="K1208" i="4" s="1"/>
  <c r="K1209" i="4" s="1"/>
  <c r="K1210" i="4" s="1"/>
  <c r="J1208" i="4"/>
  <c r="F1203" i="4"/>
  <c r="L1203" i="4" s="1"/>
  <c r="F1892" i="4"/>
  <c r="F1775" i="4"/>
  <c r="F1939" i="4"/>
  <c r="G933" i="4"/>
  <c r="F937" i="4"/>
  <c r="F1163" i="4"/>
  <c r="F831" i="4"/>
  <c r="F1860" i="4"/>
  <c r="F1782" i="4"/>
  <c r="F963" i="4"/>
  <c r="F1835" i="4"/>
  <c r="F1871" i="4"/>
  <c r="F8" i="4"/>
  <c r="G7" i="4"/>
  <c r="H7" i="4" s="1"/>
  <c r="F1919" i="4"/>
  <c r="F838" i="4"/>
  <c r="F1815" i="4"/>
  <c r="F1958" i="4"/>
  <c r="F2152" i="4"/>
  <c r="J1209" i="4" l="1"/>
  <c r="J1210" i="4" s="1"/>
  <c r="J1211" i="4" s="1"/>
  <c r="J1212" i="4" s="1"/>
  <c r="J1213" i="4" s="1"/>
  <c r="J1214" i="4" s="1"/>
  <c r="J1215" i="4" s="1"/>
  <c r="J1216" i="4" s="1"/>
  <c r="K1211" i="4"/>
  <c r="K1212" i="4" s="1"/>
  <c r="K1213" i="4" s="1"/>
  <c r="K1214" i="4" s="1"/>
  <c r="K1215" i="4" s="1"/>
  <c r="J1217" i="4"/>
  <c r="F1204" i="4"/>
  <c r="L1204" i="4" s="1"/>
  <c r="F1959" i="4"/>
  <c r="F839" i="4"/>
  <c r="F1920" i="4"/>
  <c r="F1872" i="4"/>
  <c r="F832" i="4"/>
  <c r="F1164" i="4"/>
  <c r="F1776" i="4"/>
  <c r="F2153" i="4"/>
  <c r="F1816" i="4"/>
  <c r="F9" i="4"/>
  <c r="G8" i="4"/>
  <c r="H8" i="4" s="1"/>
  <c r="F1836" i="4"/>
  <c r="F964" i="4"/>
  <c r="F1783" i="4"/>
  <c r="F1861" i="4"/>
  <c r="F938" i="4"/>
  <c r="H933" i="4"/>
  <c r="G934" i="4"/>
  <c r="F1940" i="4"/>
  <c r="F1893" i="4"/>
  <c r="K1216" i="4" l="1"/>
  <c r="J1218" i="4"/>
  <c r="F1205" i="4"/>
  <c r="L1205" i="4" s="1"/>
  <c r="F1941" i="4"/>
  <c r="H934" i="4"/>
  <c r="G935" i="4"/>
  <c r="F939" i="4"/>
  <c r="F1862" i="4"/>
  <c r="F1784" i="4"/>
  <c r="F965" i="4"/>
  <c r="F1837" i="4"/>
  <c r="F2154" i="4"/>
  <c r="F1921" i="4"/>
  <c r="F1960" i="4"/>
  <c r="F1894" i="4"/>
  <c r="F10" i="4"/>
  <c r="G9" i="4"/>
  <c r="H9" i="4" s="1"/>
  <c r="F1817" i="4"/>
  <c r="F1165" i="4"/>
  <c r="F1873" i="4"/>
  <c r="F840" i="4"/>
  <c r="G1778" i="4" l="1"/>
  <c r="H1778" i="4" s="1"/>
  <c r="J1219" i="4"/>
  <c r="K1217" i="4"/>
  <c r="F1206" i="4"/>
  <c r="L1206" i="4" s="1"/>
  <c r="F1166" i="4"/>
  <c r="F841" i="4"/>
  <c r="G834" i="4"/>
  <c r="F1818" i="4"/>
  <c r="F11" i="4"/>
  <c r="G10" i="4"/>
  <c r="H10" i="4" s="1"/>
  <c r="F1895" i="4"/>
  <c r="F1961" i="4"/>
  <c r="H935" i="4"/>
  <c r="G936" i="4"/>
  <c r="F1874" i="4"/>
  <c r="F1922" i="4"/>
  <c r="F2155" i="4"/>
  <c r="F1838" i="4"/>
  <c r="F966" i="4"/>
  <c r="F1785" i="4"/>
  <c r="F1863" i="4"/>
  <c r="F940" i="4"/>
  <c r="F1942" i="4"/>
  <c r="K1218" i="4" l="1"/>
  <c r="J1220" i="4"/>
  <c r="F1207" i="4"/>
  <c r="L1207" i="4" s="1"/>
  <c r="F1943" i="4"/>
  <c r="F1864" i="4"/>
  <c r="F967" i="4"/>
  <c r="F2156" i="4"/>
  <c r="H936" i="4"/>
  <c r="G937" i="4"/>
  <c r="F1875" i="4"/>
  <c r="G1779" i="4"/>
  <c r="H834" i="4"/>
  <c r="G835" i="4"/>
  <c r="F1167" i="4"/>
  <c r="F941" i="4"/>
  <c r="F1786" i="4"/>
  <c r="F1839" i="4"/>
  <c r="F1923" i="4"/>
  <c r="F1962" i="4"/>
  <c r="F1896" i="4"/>
  <c r="F12" i="4"/>
  <c r="G11" i="4"/>
  <c r="H11" i="4" s="1"/>
  <c r="F1819" i="4"/>
  <c r="F842" i="4"/>
  <c r="J1221" i="4" l="1"/>
  <c r="K1219" i="4"/>
  <c r="F1208" i="4"/>
  <c r="L1208" i="4" s="1"/>
  <c r="F1820" i="4"/>
  <c r="F1897" i="4"/>
  <c r="F1963" i="4"/>
  <c r="F1840" i="4"/>
  <c r="F942" i="4"/>
  <c r="H835" i="4"/>
  <c r="G836" i="4"/>
  <c r="H1779" i="4"/>
  <c r="G1780" i="4"/>
  <c r="F1876" i="4"/>
  <c r="F2157" i="4"/>
  <c r="F1865" i="4"/>
  <c r="F843" i="4"/>
  <c r="F13" i="4"/>
  <c r="G12" i="4"/>
  <c r="H12" i="4" s="1"/>
  <c r="F1924" i="4"/>
  <c r="F1787" i="4"/>
  <c r="F1168" i="4"/>
  <c r="H937" i="4"/>
  <c r="G938" i="4"/>
  <c r="F968" i="4"/>
  <c r="F1944" i="4"/>
  <c r="K1220" i="4" l="1"/>
  <c r="J1222" i="4"/>
  <c r="F1209" i="4"/>
  <c r="L1209" i="4" s="1"/>
  <c r="F969" i="4"/>
  <c r="H938" i="4"/>
  <c r="G939" i="4"/>
  <c r="F1169" i="4"/>
  <c r="F1925" i="4"/>
  <c r="F844" i="4"/>
  <c r="H1780" i="4"/>
  <c r="G1781" i="4"/>
  <c r="H836" i="4"/>
  <c r="G837" i="4"/>
  <c r="F943" i="4"/>
  <c r="F1964" i="4"/>
  <c r="F1898" i="4"/>
  <c r="F1945" i="4"/>
  <c r="F1788" i="4"/>
  <c r="F14" i="4"/>
  <c r="G13" i="4"/>
  <c r="H13" i="4" s="1"/>
  <c r="F2158" i="4"/>
  <c r="F1877" i="4"/>
  <c r="F1841" i="4"/>
  <c r="F1821" i="4"/>
  <c r="J1223" i="4" l="1"/>
  <c r="K1221" i="4"/>
  <c r="F1210" i="4"/>
  <c r="L1210" i="4" s="1"/>
  <c r="F1842" i="4"/>
  <c r="F1878" i="4"/>
  <c r="F2159" i="4"/>
  <c r="F15" i="4"/>
  <c r="G14" i="4"/>
  <c r="H14" i="4" s="1"/>
  <c r="F1899" i="4"/>
  <c r="F1965" i="4"/>
  <c r="H837" i="4"/>
  <c r="G838" i="4"/>
  <c r="H1781" i="4"/>
  <c r="G1782" i="4"/>
  <c r="G1867" i="4"/>
  <c r="F1926" i="4"/>
  <c r="H939" i="4"/>
  <c r="G940" i="4"/>
  <c r="F1822" i="4"/>
  <c r="F1789" i="4"/>
  <c r="F1946" i="4"/>
  <c r="F944" i="4"/>
  <c r="F845" i="4"/>
  <c r="F1170" i="4"/>
  <c r="F970" i="4"/>
  <c r="F847" i="4" l="1"/>
  <c r="F846" i="4"/>
  <c r="K1222" i="4"/>
  <c r="J1224" i="4"/>
  <c r="F1211" i="4"/>
  <c r="L1211" i="4" s="1"/>
  <c r="F971" i="4"/>
  <c r="F1171" i="4"/>
  <c r="F945" i="4"/>
  <c r="F1947" i="4"/>
  <c r="F1790" i="4"/>
  <c r="F1823" i="4"/>
  <c r="H940" i="4"/>
  <c r="G941" i="4"/>
  <c r="F1927" i="4"/>
  <c r="H1867" i="4"/>
  <c r="G1868" i="4"/>
  <c r="F1843" i="4"/>
  <c r="F848" i="4"/>
  <c r="H1782" i="4"/>
  <c r="G1783" i="4"/>
  <c r="H838" i="4"/>
  <c r="G839" i="4"/>
  <c r="F1966" i="4"/>
  <c r="F1900" i="4"/>
  <c r="F16" i="4"/>
  <c r="G15" i="4"/>
  <c r="H15" i="4" s="1"/>
  <c r="F2160" i="4"/>
  <c r="F1879" i="4"/>
  <c r="J1225" i="4" l="1"/>
  <c r="K1223" i="4"/>
  <c r="F1212" i="4"/>
  <c r="L1212" i="4" s="1"/>
  <c r="F1880" i="4"/>
  <c r="H839" i="4"/>
  <c r="G840" i="4"/>
  <c r="H1783" i="4"/>
  <c r="G1784" i="4"/>
  <c r="F849" i="4"/>
  <c r="H1868" i="4"/>
  <c r="G1869" i="4"/>
  <c r="F1928" i="4"/>
  <c r="F1824" i="4"/>
  <c r="F1791" i="4"/>
  <c r="F1948" i="4"/>
  <c r="F946" i="4"/>
  <c r="F2161" i="4"/>
  <c r="F17" i="4"/>
  <c r="G16" i="4"/>
  <c r="H16" i="4" s="1"/>
  <c r="F1901" i="4"/>
  <c r="F1967" i="4"/>
  <c r="F1844" i="4"/>
  <c r="H941" i="4"/>
  <c r="G942" i="4"/>
  <c r="F1172" i="4"/>
  <c r="F972" i="4"/>
  <c r="K1224" i="4" l="1"/>
  <c r="J1226" i="4"/>
  <c r="F1213" i="4"/>
  <c r="L1213" i="4" s="1"/>
  <c r="F973" i="4"/>
  <c r="F1902" i="4"/>
  <c r="F2162" i="4"/>
  <c r="F947" i="4"/>
  <c r="F1949" i="4"/>
  <c r="F1792" i="4"/>
  <c r="F1825" i="4"/>
  <c r="F1929" i="4"/>
  <c r="H1784" i="4"/>
  <c r="G1785" i="4"/>
  <c r="H840" i="4"/>
  <c r="G841" i="4"/>
  <c r="F1881" i="4"/>
  <c r="F1173" i="4"/>
  <c r="F1968" i="4"/>
  <c r="F18" i="4"/>
  <c r="G17" i="4"/>
  <c r="H17" i="4" s="1"/>
  <c r="H942" i="4"/>
  <c r="G943" i="4"/>
  <c r="F1845" i="4"/>
  <c r="H1869" i="4"/>
  <c r="G1870" i="4"/>
  <c r="F850" i="4"/>
  <c r="J1227" i="4" l="1"/>
  <c r="K1225" i="4"/>
  <c r="F1214" i="4"/>
  <c r="L1214" i="4" s="1"/>
  <c r="F851" i="4"/>
  <c r="F19" i="4"/>
  <c r="G18" i="4"/>
  <c r="H18" i="4" s="1"/>
  <c r="H1870" i="4"/>
  <c r="G1871" i="4"/>
  <c r="F1846" i="4"/>
  <c r="F1969" i="4"/>
  <c r="F1882" i="4"/>
  <c r="F1903" i="4"/>
  <c r="H943" i="4"/>
  <c r="G944" i="4"/>
  <c r="F1174" i="4"/>
  <c r="H841" i="4"/>
  <c r="G842" i="4"/>
  <c r="H1785" i="4"/>
  <c r="G1786" i="4"/>
  <c r="F1930" i="4"/>
  <c r="F1826" i="4"/>
  <c r="F1793" i="4"/>
  <c r="F1950" i="4"/>
  <c r="F948" i="4"/>
  <c r="F2163" i="4"/>
  <c r="F974" i="4"/>
  <c r="K1226" i="4" l="1"/>
  <c r="J1228" i="4"/>
  <c r="F1215" i="4"/>
  <c r="L1215" i="4" s="1"/>
  <c r="F975" i="4"/>
  <c r="H1786" i="4"/>
  <c r="G1787" i="4"/>
  <c r="H842" i="4"/>
  <c r="G843" i="4"/>
  <c r="F1175" i="4"/>
  <c r="F1904" i="4"/>
  <c r="F1883" i="4"/>
  <c r="F1847" i="4"/>
  <c r="F852" i="4"/>
  <c r="F2164" i="4"/>
  <c r="F949" i="4"/>
  <c r="F1951" i="4"/>
  <c r="F1794" i="4"/>
  <c r="F1827" i="4"/>
  <c r="F1931" i="4"/>
  <c r="H944" i="4"/>
  <c r="G945" i="4"/>
  <c r="F1970" i="4"/>
  <c r="H1871" i="4"/>
  <c r="G1872" i="4"/>
  <c r="F20" i="4"/>
  <c r="G19" i="4"/>
  <c r="H19" i="4" s="1"/>
  <c r="J1229" i="4" l="1"/>
  <c r="K1227" i="4"/>
  <c r="F1216" i="4"/>
  <c r="L1216" i="4" s="1"/>
  <c r="H945" i="4"/>
  <c r="G946" i="4"/>
  <c r="F1828" i="4"/>
  <c r="F1952" i="4"/>
  <c r="F2165" i="4"/>
  <c r="H1872" i="4"/>
  <c r="G1873" i="4"/>
  <c r="F1971" i="4"/>
  <c r="F1848" i="4"/>
  <c r="H843" i="4"/>
  <c r="G844" i="4"/>
  <c r="G845" i="4" s="1"/>
  <c r="G846" i="4" s="1"/>
  <c r="H1787" i="4"/>
  <c r="G1788" i="4"/>
  <c r="F21" i="4"/>
  <c r="G20" i="4"/>
  <c r="H20" i="4" s="1"/>
  <c r="F1932" i="4"/>
  <c r="F1795" i="4"/>
  <c r="F950" i="4"/>
  <c r="F853" i="4"/>
  <c r="F1884" i="4"/>
  <c r="F1905" i="4"/>
  <c r="F1176" i="4"/>
  <c r="F976" i="4"/>
  <c r="G847" i="4" l="1"/>
  <c r="G848" i="4" s="1"/>
  <c r="G849" i="4" s="1"/>
  <c r="H846" i="4"/>
  <c r="K1228" i="4"/>
  <c r="J1230" i="4"/>
  <c r="F1217" i="4"/>
  <c r="L1217" i="4" s="1"/>
  <c r="F977" i="4"/>
  <c r="F1177" i="4"/>
  <c r="F1906" i="4"/>
  <c r="F1885" i="4"/>
  <c r="F951" i="4"/>
  <c r="F1933" i="4"/>
  <c r="H1788" i="4"/>
  <c r="G1789" i="4"/>
  <c r="H844" i="4"/>
  <c r="H847" i="4"/>
  <c r="F1849" i="4"/>
  <c r="H1873" i="4"/>
  <c r="G1874" i="4"/>
  <c r="F854" i="4"/>
  <c r="F1796" i="4"/>
  <c r="F22" i="4"/>
  <c r="G21" i="4"/>
  <c r="H21" i="4" s="1"/>
  <c r="F1972" i="4"/>
  <c r="F2166" i="4"/>
  <c r="F1829" i="4"/>
  <c r="H946" i="4"/>
  <c r="G947" i="4"/>
  <c r="J1231" i="4" l="1"/>
  <c r="K1229" i="4"/>
  <c r="F1218" i="4"/>
  <c r="L1218" i="4" s="1"/>
  <c r="H947" i="4"/>
  <c r="G948" i="4"/>
  <c r="F1973" i="4"/>
  <c r="F23" i="4"/>
  <c r="G22" i="4"/>
  <c r="H22" i="4" s="1"/>
  <c r="F855" i="4"/>
  <c r="H1874" i="4"/>
  <c r="G1875" i="4"/>
  <c r="F1850" i="4"/>
  <c r="F952" i="4"/>
  <c r="F2167" i="4"/>
  <c r="F1797" i="4"/>
  <c r="G1954" i="4"/>
  <c r="H845" i="4"/>
  <c r="H1789" i="4"/>
  <c r="G1790" i="4"/>
  <c r="F1934" i="4"/>
  <c r="F1886" i="4"/>
  <c r="F1907" i="4"/>
  <c r="F1178" i="4"/>
  <c r="F978" i="4"/>
  <c r="K1230" i="4" l="1"/>
  <c r="J1232" i="4"/>
  <c r="F1219" i="4"/>
  <c r="L1219" i="4" s="1"/>
  <c r="F1179" i="4"/>
  <c r="H1954" i="4"/>
  <c r="G1955" i="4"/>
  <c r="F1851" i="4"/>
  <c r="F24" i="4"/>
  <c r="G23" i="4"/>
  <c r="H23" i="4" s="1"/>
  <c r="F1974" i="4"/>
  <c r="F979" i="4"/>
  <c r="F1908" i="4"/>
  <c r="F1887" i="4"/>
  <c r="H1790" i="4"/>
  <c r="G1791" i="4"/>
  <c r="H848" i="4"/>
  <c r="F1798" i="4"/>
  <c r="F2168" i="4"/>
  <c r="F953" i="4"/>
  <c r="H1875" i="4"/>
  <c r="G1876" i="4"/>
  <c r="F856" i="4"/>
  <c r="G1831" i="4"/>
  <c r="H948" i="4"/>
  <c r="G949" i="4"/>
  <c r="J1233" i="4" l="1"/>
  <c r="K1231" i="4"/>
  <c r="F1220" i="4"/>
  <c r="L1220" i="4" s="1"/>
  <c r="H1876" i="4"/>
  <c r="G1877" i="4"/>
  <c r="F2169" i="4"/>
  <c r="F1799" i="4"/>
  <c r="F980" i="4"/>
  <c r="F1975" i="4"/>
  <c r="F1852" i="4"/>
  <c r="F1180" i="4"/>
  <c r="H1831" i="4"/>
  <c r="G1832" i="4"/>
  <c r="F954" i="4"/>
  <c r="H949" i="4"/>
  <c r="G950" i="4"/>
  <c r="F857" i="4"/>
  <c r="H849" i="4"/>
  <c r="G850" i="4"/>
  <c r="H1791" i="4"/>
  <c r="G1792" i="4"/>
  <c r="F1909" i="4"/>
  <c r="F25" i="4"/>
  <c r="G24" i="4"/>
  <c r="H24" i="4" s="1"/>
  <c r="H1955" i="4"/>
  <c r="G1956" i="4"/>
  <c r="G1936" i="4"/>
  <c r="K1232" i="4" l="1"/>
  <c r="J1234" i="4"/>
  <c r="F1221" i="4"/>
  <c r="L1221" i="4" s="1"/>
  <c r="H1936" i="4"/>
  <c r="G1937" i="4"/>
  <c r="H1956" i="4"/>
  <c r="G1957" i="4"/>
  <c r="F26" i="4"/>
  <c r="G25" i="4"/>
  <c r="H25" i="4" s="1"/>
  <c r="F1910" i="4"/>
  <c r="G1889" i="4"/>
  <c r="H950" i="4"/>
  <c r="G951" i="4"/>
  <c r="F955" i="4"/>
  <c r="F1853" i="4"/>
  <c r="H1792" i="4"/>
  <c r="G1793" i="4"/>
  <c r="H850" i="4"/>
  <c r="G851" i="4"/>
  <c r="F858" i="4"/>
  <c r="H1832" i="4"/>
  <c r="G1833" i="4"/>
  <c r="F1181" i="4"/>
  <c r="F1976" i="4"/>
  <c r="F981" i="4"/>
  <c r="F1800" i="4"/>
  <c r="F2170" i="4"/>
  <c r="H1877" i="4"/>
  <c r="G1878" i="4"/>
  <c r="J1235" i="4" l="1"/>
  <c r="K1233" i="4"/>
  <c r="F1222" i="4"/>
  <c r="L1222" i="4" s="1"/>
  <c r="F1801" i="4"/>
  <c r="F1977" i="4"/>
  <c r="F859" i="4"/>
  <c r="F956" i="4"/>
  <c r="F1911" i="4"/>
  <c r="F27" i="4"/>
  <c r="G26" i="4"/>
  <c r="H26" i="4" s="1"/>
  <c r="F2171" i="4"/>
  <c r="F982" i="4"/>
  <c r="H1833" i="4"/>
  <c r="G1834" i="4"/>
  <c r="H1878" i="4"/>
  <c r="G1879" i="4"/>
  <c r="F1182" i="4"/>
  <c r="H851" i="4"/>
  <c r="G852" i="4"/>
  <c r="H1793" i="4"/>
  <c r="G1794" i="4"/>
  <c r="F1854" i="4"/>
  <c r="H951" i="4"/>
  <c r="G952" i="4"/>
  <c r="H1889" i="4"/>
  <c r="G1890" i="4"/>
  <c r="H1957" i="4"/>
  <c r="G1958" i="4"/>
  <c r="H1937" i="4"/>
  <c r="G1938" i="4"/>
  <c r="K1234" i="4" l="1"/>
  <c r="J1236" i="4"/>
  <c r="F1223" i="4"/>
  <c r="L1223" i="4" s="1"/>
  <c r="H1794" i="4"/>
  <c r="G1795" i="4"/>
  <c r="H852" i="4"/>
  <c r="G853" i="4"/>
  <c r="F1183" i="4"/>
  <c r="F983" i="4"/>
  <c r="F860" i="4"/>
  <c r="F1802" i="4"/>
  <c r="H1938" i="4"/>
  <c r="G1939" i="4"/>
  <c r="H1958" i="4"/>
  <c r="G1959" i="4"/>
  <c r="H1890" i="4"/>
  <c r="G1891" i="4"/>
  <c r="H952" i="4"/>
  <c r="G953" i="4"/>
  <c r="F1855" i="4"/>
  <c r="H1879" i="4"/>
  <c r="G1880" i="4"/>
  <c r="H1834" i="4"/>
  <c r="G1835" i="4"/>
  <c r="F2172" i="4"/>
  <c r="F28" i="4"/>
  <c r="G27" i="4"/>
  <c r="H27" i="4" s="1"/>
  <c r="F1912" i="4"/>
  <c r="F957" i="4"/>
  <c r="F1978" i="4"/>
  <c r="J1237" i="4" l="1"/>
  <c r="K1235" i="4"/>
  <c r="F1224" i="4"/>
  <c r="L1224" i="4" s="1"/>
  <c r="F1913" i="4"/>
  <c r="F2173" i="4"/>
  <c r="F861" i="4"/>
  <c r="F984" i="4"/>
  <c r="F1184" i="4"/>
  <c r="F958" i="4"/>
  <c r="F29" i="4"/>
  <c r="G28" i="4"/>
  <c r="H28" i="4" s="1"/>
  <c r="H1835" i="4"/>
  <c r="G1836" i="4"/>
  <c r="H1880" i="4"/>
  <c r="G1881" i="4"/>
  <c r="F1979" i="4"/>
  <c r="H953" i="4"/>
  <c r="G954" i="4"/>
  <c r="H1891" i="4"/>
  <c r="G1892" i="4"/>
  <c r="H1959" i="4"/>
  <c r="G1960" i="4"/>
  <c r="H1939" i="4"/>
  <c r="G1940" i="4"/>
  <c r="F1803" i="4"/>
  <c r="H853" i="4"/>
  <c r="G854" i="4"/>
  <c r="H1795" i="4"/>
  <c r="G1796" i="4"/>
  <c r="K1236" i="4" l="1"/>
  <c r="J1238" i="4"/>
  <c r="F1225" i="4"/>
  <c r="L1225" i="4" s="1"/>
  <c r="H1796" i="4"/>
  <c r="G1797" i="4"/>
  <c r="H854" i="4"/>
  <c r="G855" i="4"/>
  <c r="H1940" i="4"/>
  <c r="G1941" i="4"/>
  <c r="H1960" i="4"/>
  <c r="G1961" i="4"/>
  <c r="H1892" i="4"/>
  <c r="G1893" i="4"/>
  <c r="H954" i="4"/>
  <c r="G955" i="4"/>
  <c r="F1980" i="4"/>
  <c r="G1857" i="4"/>
  <c r="F2174" i="4"/>
  <c r="F1804" i="4"/>
  <c r="H1881" i="4"/>
  <c r="G1882" i="4"/>
  <c r="H1836" i="4"/>
  <c r="G1837" i="4"/>
  <c r="F30" i="4"/>
  <c r="G29" i="4"/>
  <c r="H29" i="4" s="1"/>
  <c r="F1185" i="4"/>
  <c r="F985" i="4"/>
  <c r="F862" i="4"/>
  <c r="J1239" i="4" l="1"/>
  <c r="K1237" i="4"/>
  <c r="F1226" i="4"/>
  <c r="L1226" i="4" s="1"/>
  <c r="G1915" i="4"/>
  <c r="F31" i="4"/>
  <c r="G30" i="4"/>
  <c r="H30" i="4" s="1"/>
  <c r="G960" i="4"/>
  <c r="F1981" i="4"/>
  <c r="F863" i="4"/>
  <c r="F986" i="4"/>
  <c r="F1186" i="4"/>
  <c r="H1837" i="4"/>
  <c r="G1838" i="4"/>
  <c r="H1882" i="4"/>
  <c r="G1883" i="4"/>
  <c r="F1805" i="4"/>
  <c r="F2175" i="4"/>
  <c r="H1857" i="4"/>
  <c r="G1858" i="4"/>
  <c r="H955" i="4"/>
  <c r="G956" i="4"/>
  <c r="H1893" i="4"/>
  <c r="G1894" i="4"/>
  <c r="H1961" i="4"/>
  <c r="G1962" i="4"/>
  <c r="H1941" i="4"/>
  <c r="G1942" i="4"/>
  <c r="H855" i="4"/>
  <c r="G856" i="4"/>
  <c r="H1797" i="4"/>
  <c r="G1798" i="4"/>
  <c r="K1238" i="4" l="1"/>
  <c r="J1240" i="4"/>
  <c r="F1227" i="4"/>
  <c r="L1227" i="4" s="1"/>
  <c r="H1798" i="4"/>
  <c r="G1799" i="4"/>
  <c r="H856" i="4"/>
  <c r="G857" i="4"/>
  <c r="H1942" i="4"/>
  <c r="G1943" i="4"/>
  <c r="H1962" i="4"/>
  <c r="G1963" i="4"/>
  <c r="H1894" i="4"/>
  <c r="G1895" i="4"/>
  <c r="H956" i="4"/>
  <c r="G957" i="4"/>
  <c r="H1858" i="4"/>
  <c r="G1859" i="4"/>
  <c r="H1883" i="4"/>
  <c r="G1884" i="4"/>
  <c r="H1838" i="4"/>
  <c r="G1839" i="4"/>
  <c r="F1187" i="4"/>
  <c r="F987" i="4"/>
  <c r="F864" i="4"/>
  <c r="H960" i="4"/>
  <c r="G961" i="4"/>
  <c r="F32" i="4"/>
  <c r="G31" i="4"/>
  <c r="H31" i="4" s="1"/>
  <c r="H1915" i="4"/>
  <c r="G1916" i="4"/>
  <c r="F2176" i="4"/>
  <c r="F1806" i="4"/>
  <c r="F1982" i="4"/>
  <c r="J1241" i="4" l="1"/>
  <c r="K1239" i="4"/>
  <c r="F1228" i="4"/>
  <c r="L1228" i="4" s="1"/>
  <c r="F1983" i="4"/>
  <c r="H961" i="4"/>
  <c r="G962" i="4"/>
  <c r="F865" i="4"/>
  <c r="F988" i="4"/>
  <c r="F1188" i="4"/>
  <c r="F1807" i="4"/>
  <c r="F2177" i="4"/>
  <c r="H1916" i="4"/>
  <c r="G1917" i="4"/>
  <c r="F33" i="4"/>
  <c r="G32" i="4"/>
  <c r="H32" i="4" s="1"/>
  <c r="H1839" i="4"/>
  <c r="G1840" i="4"/>
  <c r="H1884" i="4"/>
  <c r="G1885" i="4"/>
  <c r="H1859" i="4"/>
  <c r="G1860" i="4"/>
  <c r="H957" i="4"/>
  <c r="G958" i="4"/>
  <c r="H958" i="4" s="1"/>
  <c r="H1895" i="4"/>
  <c r="G1896" i="4"/>
  <c r="H1963" i="4"/>
  <c r="G1964" i="4"/>
  <c r="H1943" i="4"/>
  <c r="G1944" i="4"/>
  <c r="H857" i="4"/>
  <c r="G858" i="4"/>
  <c r="H1799" i="4"/>
  <c r="G1800" i="4"/>
  <c r="K1240" i="4" l="1"/>
  <c r="J1242" i="4"/>
  <c r="F1229" i="4"/>
  <c r="L1229" i="4" s="1"/>
  <c r="H1800" i="4"/>
  <c r="G1801" i="4"/>
  <c r="H858" i="4"/>
  <c r="G859" i="4"/>
  <c r="H1944" i="4"/>
  <c r="G1945" i="4"/>
  <c r="H1964" i="4"/>
  <c r="G1965" i="4"/>
  <c r="H1896" i="4"/>
  <c r="G1897" i="4"/>
  <c r="H1860" i="4"/>
  <c r="G1861" i="4"/>
  <c r="H1885" i="4"/>
  <c r="G1886" i="4"/>
  <c r="H1840" i="4"/>
  <c r="G1841" i="4"/>
  <c r="F34" i="4"/>
  <c r="G33" i="4"/>
  <c r="H33" i="4" s="1"/>
  <c r="F2178" i="4"/>
  <c r="F1808" i="4"/>
  <c r="H962" i="4"/>
  <c r="G963" i="4"/>
  <c r="F1984" i="4"/>
  <c r="H1917" i="4"/>
  <c r="G1918" i="4"/>
  <c r="F1189" i="4"/>
  <c r="F989" i="4"/>
  <c r="F866" i="4"/>
  <c r="J1243" i="4" l="1"/>
  <c r="K1241" i="4"/>
  <c r="F1230" i="4"/>
  <c r="L1230" i="4" s="1"/>
  <c r="F990" i="4"/>
  <c r="H963" i="4"/>
  <c r="G964" i="4"/>
  <c r="F2179" i="4"/>
  <c r="F35" i="4"/>
  <c r="G34" i="4"/>
  <c r="H34" i="4" s="1"/>
  <c r="F867" i="4"/>
  <c r="F1190" i="4"/>
  <c r="F1809" i="4"/>
  <c r="H1918" i="4"/>
  <c r="G1919" i="4"/>
  <c r="F1985" i="4"/>
  <c r="H1841" i="4"/>
  <c r="G1842" i="4"/>
  <c r="H1886" i="4"/>
  <c r="G1887" i="4"/>
  <c r="H1887" i="4" s="1"/>
  <c r="H1861" i="4"/>
  <c r="G1862" i="4"/>
  <c r="H1897" i="4"/>
  <c r="G1898" i="4"/>
  <c r="H1965" i="4"/>
  <c r="G1966" i="4"/>
  <c r="H1945" i="4"/>
  <c r="G1946" i="4"/>
  <c r="H859" i="4"/>
  <c r="G860" i="4"/>
  <c r="H1801" i="4"/>
  <c r="G1802" i="4"/>
  <c r="K1242" i="4" l="1"/>
  <c r="J1244" i="4"/>
  <c r="F1231" i="4"/>
  <c r="L1231" i="4" s="1"/>
  <c r="H1802" i="4"/>
  <c r="G1803" i="4"/>
  <c r="H860" i="4"/>
  <c r="G861" i="4"/>
  <c r="H1946" i="4"/>
  <c r="G1947" i="4"/>
  <c r="H1966" i="4"/>
  <c r="G1967" i="4"/>
  <c r="H1898" i="4"/>
  <c r="G1899" i="4"/>
  <c r="H1862" i="4"/>
  <c r="G1863" i="4"/>
  <c r="H1842" i="4"/>
  <c r="G1843" i="4"/>
  <c r="F1986" i="4"/>
  <c r="F1191" i="4"/>
  <c r="F36" i="4"/>
  <c r="G35" i="4"/>
  <c r="H35" i="4" s="1"/>
  <c r="F2180" i="4"/>
  <c r="H964" i="4"/>
  <c r="G965" i="4"/>
  <c r="H1919" i="4"/>
  <c r="G1920" i="4"/>
  <c r="F1810" i="4"/>
  <c r="F868" i="4"/>
  <c r="F991" i="4"/>
  <c r="J1245" i="4" l="1"/>
  <c r="K1243" i="4"/>
  <c r="F1232" i="4"/>
  <c r="L1232" i="4" s="1"/>
  <c r="F2181" i="4"/>
  <c r="F37" i="4"/>
  <c r="G36" i="4"/>
  <c r="H36" i="4" s="1"/>
  <c r="F1987" i="4"/>
  <c r="F992" i="4"/>
  <c r="F869" i="4"/>
  <c r="H1920" i="4"/>
  <c r="G1921" i="4"/>
  <c r="H965" i="4"/>
  <c r="G966" i="4"/>
  <c r="F1192" i="4"/>
  <c r="H1843" i="4"/>
  <c r="G1844" i="4"/>
  <c r="H1863" i="4"/>
  <c r="G1864" i="4"/>
  <c r="H1899" i="4"/>
  <c r="G1900" i="4"/>
  <c r="H1967" i="4"/>
  <c r="G1968" i="4"/>
  <c r="H1947" i="4"/>
  <c r="G1948" i="4"/>
  <c r="H861" i="4"/>
  <c r="G862" i="4"/>
  <c r="H1803" i="4"/>
  <c r="G1804" i="4"/>
  <c r="K1244" i="4" l="1"/>
  <c r="J1246" i="4"/>
  <c r="F1233" i="4"/>
  <c r="L1233" i="4" s="1"/>
  <c r="H1804" i="4"/>
  <c r="G1805" i="4"/>
  <c r="H862" i="4"/>
  <c r="G863" i="4"/>
  <c r="H1948" i="4"/>
  <c r="G1949" i="4"/>
  <c r="H1968" i="4"/>
  <c r="G1969" i="4"/>
  <c r="H1900" i="4"/>
  <c r="G1901" i="4"/>
  <c r="H1864" i="4"/>
  <c r="G1865" i="4"/>
  <c r="H1865" i="4" s="1"/>
  <c r="H1844" i="4"/>
  <c r="G1845" i="4"/>
  <c r="F1193" i="4"/>
  <c r="F1988" i="4"/>
  <c r="H966" i="4"/>
  <c r="G967" i="4"/>
  <c r="H1921" i="4"/>
  <c r="G1922" i="4"/>
  <c r="F870" i="4"/>
  <c r="F993" i="4"/>
  <c r="G1812" i="4"/>
  <c r="F38" i="4"/>
  <c r="G37" i="4"/>
  <c r="H37" i="4" s="1"/>
  <c r="F2182" i="4"/>
  <c r="J1247" i="4" l="1"/>
  <c r="K1245" i="4"/>
  <c r="F1234" i="4"/>
  <c r="L1234" i="4" s="1"/>
  <c r="F39" i="4"/>
  <c r="G38" i="4"/>
  <c r="H38" i="4" s="1"/>
  <c r="F994" i="4"/>
  <c r="F1194" i="4"/>
  <c r="F2183" i="4"/>
  <c r="F871" i="4"/>
  <c r="H1812" i="4"/>
  <c r="G1813" i="4"/>
  <c r="H1922" i="4"/>
  <c r="G1923" i="4"/>
  <c r="H967" i="4"/>
  <c r="G968" i="4"/>
  <c r="F1989" i="4"/>
  <c r="H1845" i="4"/>
  <c r="G1846" i="4"/>
  <c r="H1901" i="4"/>
  <c r="G1902" i="4"/>
  <c r="H1969" i="4"/>
  <c r="G1970" i="4"/>
  <c r="H1949" i="4"/>
  <c r="G1950" i="4"/>
  <c r="H863" i="4"/>
  <c r="G864" i="4"/>
  <c r="H1805" i="4"/>
  <c r="G1806" i="4"/>
  <c r="K1246" i="4" l="1"/>
  <c r="J1248" i="4"/>
  <c r="F1235" i="4"/>
  <c r="L1235" i="4" s="1"/>
  <c r="H1923" i="4"/>
  <c r="G1924" i="4"/>
  <c r="F872" i="4"/>
  <c r="F2184" i="4"/>
  <c r="F1195" i="4"/>
  <c r="F995" i="4"/>
  <c r="F40" i="4"/>
  <c r="G39" i="4"/>
  <c r="H39" i="4" s="1"/>
  <c r="H968" i="4"/>
  <c r="G969" i="4"/>
  <c r="H1813" i="4"/>
  <c r="G1814" i="4"/>
  <c r="H1806" i="4"/>
  <c r="G1807" i="4"/>
  <c r="H864" i="4"/>
  <c r="G865" i="4"/>
  <c r="H1950" i="4"/>
  <c r="G1951" i="4"/>
  <c r="H1970" i="4"/>
  <c r="G1971" i="4"/>
  <c r="H1902" i="4"/>
  <c r="G1903" i="4"/>
  <c r="H1846" i="4"/>
  <c r="G1847" i="4"/>
  <c r="F1990" i="4"/>
  <c r="J1249" i="4" l="1"/>
  <c r="K1247" i="4"/>
  <c r="F1236" i="4"/>
  <c r="L1236" i="4" s="1"/>
  <c r="H1847" i="4"/>
  <c r="G1848" i="4"/>
  <c r="H1971" i="4"/>
  <c r="G1972" i="4"/>
  <c r="H865" i="4"/>
  <c r="G866" i="4"/>
  <c r="H1807" i="4"/>
  <c r="G1808" i="4"/>
  <c r="H1814" i="4"/>
  <c r="G1815" i="4"/>
  <c r="H969" i="4"/>
  <c r="G970" i="4"/>
  <c r="F41" i="4"/>
  <c r="G40" i="4"/>
  <c r="H40" i="4" s="1"/>
  <c r="F996" i="4"/>
  <c r="F1196" i="4"/>
  <c r="F2185" i="4"/>
  <c r="F873" i="4"/>
  <c r="H1903" i="4"/>
  <c r="G1904" i="4"/>
  <c r="H1951" i="4"/>
  <c r="G1952" i="4"/>
  <c r="H1952" i="4" s="1"/>
  <c r="F1991" i="4"/>
  <c r="H1924" i="4"/>
  <c r="G1925" i="4"/>
  <c r="K1248" i="4" l="1"/>
  <c r="J1250" i="4"/>
  <c r="F1237" i="4"/>
  <c r="L1237" i="4" s="1"/>
  <c r="F874" i="4"/>
  <c r="F1197" i="4"/>
  <c r="F1198" i="4" s="1"/>
  <c r="F997" i="4"/>
  <c r="F42" i="4"/>
  <c r="G41" i="4"/>
  <c r="H41" i="4" s="1"/>
  <c r="H1904" i="4"/>
  <c r="G1905" i="4"/>
  <c r="F2186" i="4"/>
  <c r="H1925" i="4"/>
  <c r="G1926" i="4"/>
  <c r="F1992" i="4"/>
  <c r="H970" i="4"/>
  <c r="G971" i="4"/>
  <c r="H1815" i="4"/>
  <c r="G1816" i="4"/>
  <c r="H1808" i="4"/>
  <c r="G1809" i="4"/>
  <c r="H866" i="4"/>
  <c r="G867" i="4"/>
  <c r="H1972" i="4"/>
  <c r="G1973" i="4"/>
  <c r="H1848" i="4"/>
  <c r="G1849" i="4"/>
  <c r="J1251" i="4" l="1"/>
  <c r="K1249" i="4"/>
  <c r="F1238" i="4"/>
  <c r="L1238" i="4" s="1"/>
  <c r="H1849" i="4"/>
  <c r="G1850" i="4"/>
  <c r="H867" i="4"/>
  <c r="G868" i="4"/>
  <c r="H1816" i="4"/>
  <c r="G1817" i="4"/>
  <c r="H1926" i="4"/>
  <c r="G1927" i="4"/>
  <c r="F875" i="4"/>
  <c r="H1973" i="4"/>
  <c r="G1974" i="4"/>
  <c r="H1809" i="4"/>
  <c r="G1810" i="4"/>
  <c r="H1810" i="4" s="1"/>
  <c r="H971" i="4"/>
  <c r="G972" i="4"/>
  <c r="F1993" i="4"/>
  <c r="F2187" i="4"/>
  <c r="H1905" i="4"/>
  <c r="G1906" i="4"/>
  <c r="F43" i="4"/>
  <c r="G42" i="4"/>
  <c r="H42" i="4" s="1"/>
  <c r="F998" i="4"/>
  <c r="G1200" i="4" l="1"/>
  <c r="K1250" i="4"/>
  <c r="J1252" i="4"/>
  <c r="F1239" i="4"/>
  <c r="L1239" i="4" s="1"/>
  <c r="H1906" i="4"/>
  <c r="G1907" i="4"/>
  <c r="H972" i="4"/>
  <c r="G973" i="4"/>
  <c r="H1974" i="4"/>
  <c r="G1975" i="4"/>
  <c r="F876" i="4"/>
  <c r="F999" i="4"/>
  <c r="F44" i="4"/>
  <c r="G43" i="4"/>
  <c r="H43" i="4" s="1"/>
  <c r="F2188" i="4"/>
  <c r="F1994" i="4"/>
  <c r="H1927" i="4"/>
  <c r="G1928" i="4"/>
  <c r="H1817" i="4"/>
  <c r="G1818" i="4"/>
  <c r="H868" i="4"/>
  <c r="G869" i="4"/>
  <c r="H1850" i="4"/>
  <c r="G1851" i="4"/>
  <c r="G1201" i="4" l="1"/>
  <c r="H1200" i="4"/>
  <c r="J1253" i="4"/>
  <c r="K1251" i="4"/>
  <c r="F1240" i="4"/>
  <c r="L1240" i="4" s="1"/>
  <c r="H869" i="4"/>
  <c r="G870" i="4"/>
  <c r="H1818" i="4"/>
  <c r="G1819" i="4"/>
  <c r="F2189" i="4"/>
  <c r="H1975" i="4"/>
  <c r="G1976" i="4"/>
  <c r="H973" i="4"/>
  <c r="G974" i="4"/>
  <c r="H1907" i="4"/>
  <c r="G1908" i="4"/>
  <c r="H1851" i="4"/>
  <c r="G1852" i="4"/>
  <c r="H1928" i="4"/>
  <c r="G1929" i="4"/>
  <c r="F1995" i="4"/>
  <c r="F45" i="4"/>
  <c r="G44" i="4"/>
  <c r="H44" i="4" s="1"/>
  <c r="F1000" i="4"/>
  <c r="F877" i="4"/>
  <c r="G1202" i="4" l="1"/>
  <c r="H1201" i="4"/>
  <c r="K1252" i="4"/>
  <c r="J1254" i="4"/>
  <c r="F1241" i="4"/>
  <c r="L1241" i="4" s="1"/>
  <c r="F878" i="4"/>
  <c r="F1001" i="4"/>
  <c r="F46" i="4"/>
  <c r="G45" i="4"/>
  <c r="H45" i="4" s="1"/>
  <c r="H1929" i="4"/>
  <c r="G1930" i="4"/>
  <c r="H1852" i="4"/>
  <c r="G1853" i="4"/>
  <c r="H1908" i="4"/>
  <c r="G1909" i="4"/>
  <c r="H974" i="4"/>
  <c r="G975" i="4"/>
  <c r="H1976" i="4"/>
  <c r="G1977" i="4"/>
  <c r="F1996" i="4"/>
  <c r="F2190" i="4"/>
  <c r="H1819" i="4"/>
  <c r="G1820" i="4"/>
  <c r="H870" i="4"/>
  <c r="G871" i="4"/>
  <c r="H1202" i="4" l="1"/>
  <c r="G1203" i="4"/>
  <c r="J1255" i="4"/>
  <c r="K1253" i="4"/>
  <c r="F1242" i="4"/>
  <c r="L1242" i="4" s="1"/>
  <c r="H871" i="4"/>
  <c r="G872" i="4"/>
  <c r="H1820" i="4"/>
  <c r="G1821" i="4"/>
  <c r="H1977" i="4"/>
  <c r="G1978" i="4"/>
  <c r="H975" i="4"/>
  <c r="G976" i="4"/>
  <c r="H1909" i="4"/>
  <c r="G1910" i="4"/>
  <c r="H1853" i="4"/>
  <c r="G1854" i="4"/>
  <c r="H1930" i="4"/>
  <c r="G1931" i="4"/>
  <c r="F47" i="4"/>
  <c r="G46" i="4"/>
  <c r="H46" i="4" s="1"/>
  <c r="F1002" i="4"/>
  <c r="F879" i="4"/>
  <c r="F2191" i="4"/>
  <c r="F1997" i="4"/>
  <c r="G1204" i="4" l="1"/>
  <c r="H1203" i="4"/>
  <c r="K1254" i="4"/>
  <c r="J1256" i="4"/>
  <c r="F1243" i="4"/>
  <c r="L1243" i="4" s="1"/>
  <c r="F1998" i="4"/>
  <c r="F880" i="4"/>
  <c r="F48" i="4"/>
  <c r="G47" i="4"/>
  <c r="H47" i="4" s="1"/>
  <c r="F2192" i="4"/>
  <c r="F1003" i="4"/>
  <c r="H1931" i="4"/>
  <c r="G1932" i="4"/>
  <c r="H1854" i="4"/>
  <c r="G1855" i="4"/>
  <c r="H1855" i="4" s="1"/>
  <c r="H1910" i="4"/>
  <c r="G1911" i="4"/>
  <c r="H976" i="4"/>
  <c r="G977" i="4"/>
  <c r="H1978" i="4"/>
  <c r="G1979" i="4"/>
  <c r="H1821" i="4"/>
  <c r="G1822" i="4"/>
  <c r="H872" i="4"/>
  <c r="G873" i="4"/>
  <c r="H1204" i="4" l="1"/>
  <c r="G1205" i="4"/>
  <c r="J1257" i="4"/>
  <c r="K1255" i="4"/>
  <c r="F1244" i="4"/>
  <c r="L1244" i="4" s="1"/>
  <c r="H873" i="4"/>
  <c r="G874" i="4"/>
  <c r="H1822" i="4"/>
  <c r="G1823" i="4"/>
  <c r="H1979" i="4"/>
  <c r="G1980" i="4"/>
  <c r="H977" i="4"/>
  <c r="G978" i="4"/>
  <c r="H1911" i="4"/>
  <c r="G1912" i="4"/>
  <c r="H1932" i="4"/>
  <c r="G1933" i="4"/>
  <c r="F2193" i="4"/>
  <c r="F49" i="4"/>
  <c r="G48" i="4"/>
  <c r="H48" i="4" s="1"/>
  <c r="F1999" i="4"/>
  <c r="F1004" i="4"/>
  <c r="F881" i="4"/>
  <c r="G1206" i="4" l="1"/>
  <c r="H1205" i="4"/>
  <c r="K1256" i="4"/>
  <c r="J1258" i="4"/>
  <c r="F1245" i="4"/>
  <c r="L1245" i="4" s="1"/>
  <c r="F1005" i="4"/>
  <c r="F2000" i="4"/>
  <c r="F882" i="4"/>
  <c r="F50" i="4"/>
  <c r="G49" i="4"/>
  <c r="H49" i="4" s="1"/>
  <c r="F2194" i="4"/>
  <c r="H1933" i="4"/>
  <c r="G1934" i="4"/>
  <c r="H1934" i="4" s="1"/>
  <c r="H1912" i="4"/>
  <c r="G1913" i="4"/>
  <c r="H1913" i="4" s="1"/>
  <c r="H978" i="4"/>
  <c r="G979" i="4"/>
  <c r="H1980" i="4"/>
  <c r="G1981" i="4"/>
  <c r="H1823" i="4"/>
  <c r="G1824" i="4"/>
  <c r="H874" i="4"/>
  <c r="G875" i="4"/>
  <c r="G1207" i="4" l="1"/>
  <c r="H1206" i="4"/>
  <c r="J1259" i="4"/>
  <c r="K1257" i="4"/>
  <c r="F1246" i="4"/>
  <c r="L1246" i="4" s="1"/>
  <c r="H875" i="4"/>
  <c r="G876" i="4"/>
  <c r="H1824" i="4"/>
  <c r="G1825" i="4"/>
  <c r="H1981" i="4"/>
  <c r="G1982" i="4"/>
  <c r="H979" i="4"/>
  <c r="G980" i="4"/>
  <c r="F883" i="4"/>
  <c r="F2195" i="4"/>
  <c r="F51" i="4"/>
  <c r="G50" i="4"/>
  <c r="H50" i="4" s="1"/>
  <c r="F2001" i="4"/>
  <c r="F1006" i="4"/>
  <c r="H1207" i="4" l="1"/>
  <c r="G1208" i="4"/>
  <c r="K1258" i="4"/>
  <c r="J1260" i="4"/>
  <c r="F1247" i="4"/>
  <c r="L1247" i="4" s="1"/>
  <c r="F52" i="4"/>
  <c r="G51" i="4"/>
  <c r="H51" i="4" s="1"/>
  <c r="F2196" i="4"/>
  <c r="F884" i="4"/>
  <c r="F1007" i="4"/>
  <c r="F2002" i="4"/>
  <c r="H980" i="4"/>
  <c r="G981" i="4"/>
  <c r="H1982" i="4"/>
  <c r="G1983" i="4"/>
  <c r="H1825" i="4"/>
  <c r="G1826" i="4"/>
  <c r="H876" i="4"/>
  <c r="G877" i="4"/>
  <c r="G1209" i="4" l="1"/>
  <c r="H1208" i="4"/>
  <c r="J1261" i="4"/>
  <c r="K1259" i="4"/>
  <c r="F1248" i="4"/>
  <c r="L1248" i="4" s="1"/>
  <c r="H877" i="4"/>
  <c r="G878" i="4"/>
  <c r="H1983" i="4"/>
  <c r="G1984" i="4"/>
  <c r="H981" i="4"/>
  <c r="G982" i="4"/>
  <c r="F2003" i="4"/>
  <c r="F885" i="4"/>
  <c r="F2197" i="4"/>
  <c r="F53" i="4"/>
  <c r="G52" i="4"/>
  <c r="H52" i="4" s="1"/>
  <c r="H1826" i="4"/>
  <c r="G1827" i="4"/>
  <c r="F1008" i="4"/>
  <c r="H1209" i="4" l="1"/>
  <c r="G1210" i="4"/>
  <c r="K1260" i="4"/>
  <c r="J1262" i="4"/>
  <c r="F1249" i="4"/>
  <c r="L1249" i="4" s="1"/>
  <c r="F1009" i="4"/>
  <c r="F2004" i="4"/>
  <c r="H1827" i="4"/>
  <c r="G1828" i="4"/>
  <c r="F54" i="4"/>
  <c r="G53" i="4"/>
  <c r="H53" i="4" s="1"/>
  <c r="F2198" i="4"/>
  <c r="F886" i="4"/>
  <c r="H982" i="4"/>
  <c r="G983" i="4"/>
  <c r="H1984" i="4"/>
  <c r="G1985" i="4"/>
  <c r="H878" i="4"/>
  <c r="G879" i="4"/>
  <c r="G1211" i="4" l="1"/>
  <c r="H1210" i="4"/>
  <c r="J1263" i="4"/>
  <c r="K1261" i="4"/>
  <c r="F1250" i="4"/>
  <c r="L1250" i="4" s="1"/>
  <c r="H879" i="4"/>
  <c r="G880" i="4"/>
  <c r="H1985" i="4"/>
  <c r="G1986" i="4"/>
  <c r="H983" i="4"/>
  <c r="G984" i="4"/>
  <c r="F887" i="4"/>
  <c r="F2199" i="4"/>
  <c r="F55" i="4"/>
  <c r="G54" i="4"/>
  <c r="H54" i="4" s="1"/>
  <c r="H1828" i="4"/>
  <c r="G1829" i="4"/>
  <c r="H1829" i="4" s="1"/>
  <c r="F2005" i="4"/>
  <c r="F1010" i="4"/>
  <c r="H1211" i="4" l="1"/>
  <c r="G1212" i="4"/>
  <c r="K1262" i="4"/>
  <c r="J1264" i="4"/>
  <c r="F1251" i="4"/>
  <c r="L1251" i="4" s="1"/>
  <c r="F56" i="4"/>
  <c r="G55" i="4"/>
  <c r="H55" i="4" s="1"/>
  <c r="F2200" i="4"/>
  <c r="F888" i="4"/>
  <c r="F1011" i="4"/>
  <c r="F2006" i="4"/>
  <c r="H984" i="4"/>
  <c r="G985" i="4"/>
  <c r="H1986" i="4"/>
  <c r="G1987" i="4"/>
  <c r="H880" i="4"/>
  <c r="G881" i="4"/>
  <c r="H1212" i="4" l="1"/>
  <c r="G1213" i="4"/>
  <c r="J1265" i="4"/>
  <c r="K1263" i="4"/>
  <c r="F1252" i="4"/>
  <c r="L1252" i="4" s="1"/>
  <c r="H1987" i="4"/>
  <c r="G1988" i="4"/>
  <c r="F2007" i="4"/>
  <c r="F889" i="4"/>
  <c r="F2201" i="4"/>
  <c r="F57" i="4"/>
  <c r="G56" i="4"/>
  <c r="H56" i="4" s="1"/>
  <c r="H881" i="4"/>
  <c r="G882" i="4"/>
  <c r="H985" i="4"/>
  <c r="G986" i="4"/>
  <c r="F1012" i="4"/>
  <c r="H1213" i="4" l="1"/>
  <c r="G1214" i="4"/>
  <c r="K1264" i="4"/>
  <c r="J1266" i="4"/>
  <c r="F1253" i="4"/>
  <c r="L1253" i="4" s="1"/>
  <c r="F1013" i="4"/>
  <c r="F2008" i="4"/>
  <c r="H986" i="4"/>
  <c r="G987" i="4"/>
  <c r="H882" i="4"/>
  <c r="G883" i="4"/>
  <c r="F58" i="4"/>
  <c r="G57" i="4"/>
  <c r="H57" i="4" s="1"/>
  <c r="F2202" i="4"/>
  <c r="F890" i="4"/>
  <c r="H1988" i="4"/>
  <c r="G1989" i="4"/>
  <c r="H1214" i="4" l="1"/>
  <c r="G1215" i="4"/>
  <c r="J1267" i="4"/>
  <c r="K1265" i="4"/>
  <c r="F1254" i="4"/>
  <c r="L1254" i="4" s="1"/>
  <c r="F891" i="4"/>
  <c r="F2203" i="4"/>
  <c r="F59" i="4"/>
  <c r="G58" i="4"/>
  <c r="H58" i="4" s="1"/>
  <c r="H1989" i="4"/>
  <c r="G1990" i="4"/>
  <c r="H883" i="4"/>
  <c r="G884" i="4"/>
  <c r="H987" i="4"/>
  <c r="G988" i="4"/>
  <c r="F2009" i="4"/>
  <c r="F1014" i="4"/>
  <c r="H1215" i="4" l="1"/>
  <c r="G1216" i="4"/>
  <c r="K1266" i="4"/>
  <c r="J1268" i="4"/>
  <c r="F1255" i="4"/>
  <c r="L1255" i="4" s="1"/>
  <c r="H988" i="4"/>
  <c r="G989" i="4"/>
  <c r="H884" i="4"/>
  <c r="G885" i="4"/>
  <c r="H1990" i="4"/>
  <c r="G1991" i="4"/>
  <c r="F60" i="4"/>
  <c r="G59" i="4"/>
  <c r="H59" i="4" s="1"/>
  <c r="F2204" i="4"/>
  <c r="F892" i="4"/>
  <c r="F1015" i="4"/>
  <c r="F2010" i="4"/>
  <c r="H1216" i="4" l="1"/>
  <c r="G1217" i="4"/>
  <c r="J1269" i="4"/>
  <c r="K1267" i="4"/>
  <c r="F1256" i="4"/>
  <c r="L1256" i="4" s="1"/>
  <c r="F2011" i="4"/>
  <c r="F893" i="4"/>
  <c r="F61" i="4"/>
  <c r="G60" i="4"/>
  <c r="H60" i="4" s="1"/>
  <c r="F1016" i="4"/>
  <c r="F2205" i="4"/>
  <c r="H1991" i="4"/>
  <c r="G1992" i="4"/>
  <c r="H885" i="4"/>
  <c r="G886" i="4"/>
  <c r="H989" i="4"/>
  <c r="G990" i="4"/>
  <c r="H1217" i="4" l="1"/>
  <c r="G1218" i="4"/>
  <c r="K1268" i="4"/>
  <c r="J1270" i="4"/>
  <c r="F1257" i="4"/>
  <c r="L1257" i="4" s="1"/>
  <c r="H990" i="4"/>
  <c r="G991" i="4"/>
  <c r="H886" i="4"/>
  <c r="G887" i="4"/>
  <c r="H1992" i="4"/>
  <c r="G1993" i="4"/>
  <c r="F1017" i="4"/>
  <c r="F62" i="4"/>
  <c r="G61" i="4"/>
  <c r="H61" i="4" s="1"/>
  <c r="F2012" i="4"/>
  <c r="F2206" i="4"/>
  <c r="F894" i="4"/>
  <c r="H1218" i="4" l="1"/>
  <c r="G1219" i="4"/>
  <c r="J1271" i="4"/>
  <c r="K1269" i="4"/>
  <c r="F1258" i="4"/>
  <c r="L1258" i="4" s="1"/>
  <c r="F2207" i="4"/>
  <c r="F2013" i="4"/>
  <c r="F895" i="4"/>
  <c r="F63" i="4"/>
  <c r="G62" i="4"/>
  <c r="H62" i="4" s="1"/>
  <c r="F1018" i="4"/>
  <c r="H1993" i="4"/>
  <c r="G1994" i="4"/>
  <c r="H887" i="4"/>
  <c r="G888" i="4"/>
  <c r="H991" i="4"/>
  <c r="G992" i="4"/>
  <c r="H1219" i="4" l="1"/>
  <c r="G1220" i="4"/>
  <c r="K1270" i="4"/>
  <c r="J1272" i="4"/>
  <c r="F1259" i="4"/>
  <c r="L1259" i="4" s="1"/>
  <c r="F1019" i="4"/>
  <c r="H992" i="4"/>
  <c r="G993" i="4"/>
  <c r="H888" i="4"/>
  <c r="G889" i="4"/>
  <c r="H1994" i="4"/>
  <c r="G1995" i="4"/>
  <c r="F896" i="4"/>
  <c r="F64" i="4"/>
  <c r="G63" i="4"/>
  <c r="H63" i="4" s="1"/>
  <c r="F2014" i="4"/>
  <c r="F2208" i="4"/>
  <c r="H1220" i="4" l="1"/>
  <c r="G1221" i="4"/>
  <c r="J1273" i="4"/>
  <c r="K1271" i="4"/>
  <c r="F1260" i="4"/>
  <c r="L1260" i="4" s="1"/>
  <c r="F2015" i="4"/>
  <c r="F65" i="4"/>
  <c r="G64" i="4"/>
  <c r="H64" i="4" s="1"/>
  <c r="H1995" i="4"/>
  <c r="G1996" i="4"/>
  <c r="H889" i="4"/>
  <c r="G890" i="4"/>
  <c r="H993" i="4"/>
  <c r="G994" i="4"/>
  <c r="F2209" i="4"/>
  <c r="F897" i="4"/>
  <c r="F1020" i="4"/>
  <c r="H1221" i="4" l="1"/>
  <c r="G1222" i="4"/>
  <c r="K1272" i="4"/>
  <c r="J1274" i="4"/>
  <c r="F1261" i="4"/>
  <c r="L1261" i="4" s="1"/>
  <c r="F1021" i="4"/>
  <c r="F2016" i="4"/>
  <c r="F898" i="4"/>
  <c r="F2210" i="4"/>
  <c r="H994" i="4"/>
  <c r="G995" i="4"/>
  <c r="H890" i="4"/>
  <c r="G891" i="4"/>
  <c r="H1996" i="4"/>
  <c r="G1997" i="4"/>
  <c r="F66" i="4"/>
  <c r="G65" i="4"/>
  <c r="H65" i="4" s="1"/>
  <c r="H1222" i="4" l="1"/>
  <c r="G1223" i="4"/>
  <c r="J1275" i="4"/>
  <c r="K1273" i="4"/>
  <c r="F1262" i="4"/>
  <c r="L1262" i="4" s="1"/>
  <c r="F2211" i="4"/>
  <c r="F899" i="4"/>
  <c r="F67" i="4"/>
  <c r="G66" i="4"/>
  <c r="H66" i="4" s="1"/>
  <c r="H1997" i="4"/>
  <c r="G1998" i="4"/>
  <c r="H891" i="4"/>
  <c r="G892" i="4"/>
  <c r="H995" i="4"/>
  <c r="G996" i="4"/>
  <c r="F2017" i="4"/>
  <c r="F1022" i="4"/>
  <c r="H1223" i="4" l="1"/>
  <c r="G1224" i="4"/>
  <c r="K1274" i="4"/>
  <c r="J1276" i="4"/>
  <c r="F1263" i="4"/>
  <c r="L1263" i="4" s="1"/>
  <c r="F2018" i="4"/>
  <c r="H996" i="4"/>
  <c r="G997" i="4"/>
  <c r="H892" i="4"/>
  <c r="G893" i="4"/>
  <c r="H1998" i="4"/>
  <c r="G1999" i="4"/>
  <c r="F68" i="4"/>
  <c r="G67" i="4"/>
  <c r="H67" i="4" s="1"/>
  <c r="F1023" i="4"/>
  <c r="F900" i="4"/>
  <c r="F2212" i="4"/>
  <c r="H1224" i="4" l="1"/>
  <c r="G1225" i="4"/>
  <c r="J1277" i="4"/>
  <c r="K1275" i="4"/>
  <c r="F1264" i="4"/>
  <c r="L1264" i="4" s="1"/>
  <c r="F901" i="4"/>
  <c r="H1999" i="4"/>
  <c r="G2000" i="4"/>
  <c r="H893" i="4"/>
  <c r="G894" i="4"/>
  <c r="H997" i="4"/>
  <c r="G998" i="4"/>
  <c r="F2019" i="4"/>
  <c r="F2213" i="4"/>
  <c r="F1024" i="4"/>
  <c r="F69" i="4"/>
  <c r="G68" i="4"/>
  <c r="H68" i="4" s="1"/>
  <c r="H1225" i="4" l="1"/>
  <c r="G1226" i="4"/>
  <c r="K1276" i="4"/>
  <c r="J1278" i="4"/>
  <c r="F1265" i="4"/>
  <c r="L1265" i="4" s="1"/>
  <c r="F70" i="4"/>
  <c r="G69" i="4"/>
  <c r="H69" i="4" s="1"/>
  <c r="F1025" i="4"/>
  <c r="H998" i="4"/>
  <c r="G999" i="4"/>
  <c r="H894" i="4"/>
  <c r="G895" i="4"/>
  <c r="H2000" i="4"/>
  <c r="G2001" i="4"/>
  <c r="F902" i="4"/>
  <c r="F2214" i="4"/>
  <c r="F2020" i="4"/>
  <c r="H1226" i="4" l="1"/>
  <c r="G1227" i="4"/>
  <c r="J1279" i="4"/>
  <c r="K1277" i="4"/>
  <c r="F1266" i="4"/>
  <c r="L1266" i="4" s="1"/>
  <c r="F2215" i="4"/>
  <c r="F1026" i="4"/>
  <c r="F71" i="4"/>
  <c r="G70" i="4"/>
  <c r="H70" i="4" s="1"/>
  <c r="F2021" i="4"/>
  <c r="F903" i="4"/>
  <c r="H2001" i="4"/>
  <c r="G2002" i="4"/>
  <c r="H895" i="4"/>
  <c r="G896" i="4"/>
  <c r="H999" i="4"/>
  <c r="G1000" i="4"/>
  <c r="H1227" i="4" l="1"/>
  <c r="G1228" i="4"/>
  <c r="K1278" i="4"/>
  <c r="J1280" i="4"/>
  <c r="F1267" i="4"/>
  <c r="L1267" i="4" s="1"/>
  <c r="H1000" i="4"/>
  <c r="G1001" i="4"/>
  <c r="H896" i="4"/>
  <c r="G897" i="4"/>
  <c r="H2002" i="4"/>
  <c r="G2003" i="4"/>
  <c r="F904" i="4"/>
  <c r="F72" i="4"/>
  <c r="G71" i="4"/>
  <c r="H71" i="4" s="1"/>
  <c r="F1027" i="4"/>
  <c r="F2022" i="4"/>
  <c r="F2216" i="4"/>
  <c r="H1228" i="4" l="1"/>
  <c r="G1229" i="4"/>
  <c r="J1281" i="4"/>
  <c r="K1279" i="4"/>
  <c r="F1268" i="4"/>
  <c r="L1268" i="4" s="1"/>
  <c r="F905" i="4"/>
  <c r="F2217" i="4"/>
  <c r="F2023" i="4"/>
  <c r="F1028" i="4"/>
  <c r="F73" i="4"/>
  <c r="G72" i="4"/>
  <c r="H72" i="4" s="1"/>
  <c r="H2003" i="4"/>
  <c r="G2004" i="4"/>
  <c r="H897" i="4"/>
  <c r="G898" i="4"/>
  <c r="H1001" i="4"/>
  <c r="G1002" i="4"/>
  <c r="H1229" i="4" l="1"/>
  <c r="G1230" i="4"/>
  <c r="K1280" i="4"/>
  <c r="J1282" i="4"/>
  <c r="F1269" i="4"/>
  <c r="L1269" i="4" s="1"/>
  <c r="H1002" i="4"/>
  <c r="G1003" i="4"/>
  <c r="H2004" i="4"/>
  <c r="G2005" i="4"/>
  <c r="F74" i="4"/>
  <c r="G73" i="4"/>
  <c r="H73" i="4" s="1"/>
  <c r="F2024" i="4"/>
  <c r="F2218" i="4"/>
  <c r="F906" i="4"/>
  <c r="H898" i="4"/>
  <c r="G899" i="4"/>
  <c r="F1029" i="4"/>
  <c r="H1230" i="4" l="1"/>
  <c r="G1231" i="4"/>
  <c r="J1283" i="4"/>
  <c r="K1281" i="4"/>
  <c r="F1270" i="4"/>
  <c r="L1270" i="4" s="1"/>
  <c r="H899" i="4"/>
  <c r="G900" i="4"/>
  <c r="F75" i="4"/>
  <c r="G74" i="4"/>
  <c r="H74" i="4" s="1"/>
  <c r="F1030" i="4"/>
  <c r="F907" i="4"/>
  <c r="F2219" i="4"/>
  <c r="F2025" i="4"/>
  <c r="H2005" i="4"/>
  <c r="G2006" i="4"/>
  <c r="H1003" i="4"/>
  <c r="G1004" i="4"/>
  <c r="H1231" i="4" l="1"/>
  <c r="G1232" i="4"/>
  <c r="K1282" i="4"/>
  <c r="J1284" i="4"/>
  <c r="F1271" i="4"/>
  <c r="L1271" i="4" s="1"/>
  <c r="H1004" i="4"/>
  <c r="G1005" i="4"/>
  <c r="H2006" i="4"/>
  <c r="G2007" i="4"/>
  <c r="F2220" i="4"/>
  <c r="F1031" i="4"/>
  <c r="F76" i="4"/>
  <c r="G75" i="4"/>
  <c r="H75" i="4" s="1"/>
  <c r="F2026" i="4"/>
  <c r="F908" i="4"/>
  <c r="H900" i="4"/>
  <c r="G901" i="4"/>
  <c r="H1232" i="4" l="1"/>
  <c r="G1233" i="4"/>
  <c r="J1285" i="4"/>
  <c r="K1283" i="4"/>
  <c r="F1272" i="4"/>
  <c r="L1272" i="4" s="1"/>
  <c r="F909" i="4"/>
  <c r="F77" i="4"/>
  <c r="G76" i="4"/>
  <c r="H76" i="4" s="1"/>
  <c r="F1032" i="4"/>
  <c r="H901" i="4"/>
  <c r="G902" i="4"/>
  <c r="F2027" i="4"/>
  <c r="F2221" i="4"/>
  <c r="H2007" i="4"/>
  <c r="G2008" i="4"/>
  <c r="H1005" i="4"/>
  <c r="G1006" i="4"/>
  <c r="H1233" i="4" l="1"/>
  <c r="G1234" i="4"/>
  <c r="K1284" i="4"/>
  <c r="J1286" i="4"/>
  <c r="F1273" i="4"/>
  <c r="L1273" i="4" s="1"/>
  <c r="F2222" i="4"/>
  <c r="H1006" i="4"/>
  <c r="G1007" i="4"/>
  <c r="H2008" i="4"/>
  <c r="G2009" i="4"/>
  <c r="H902" i="4"/>
  <c r="G903" i="4"/>
  <c r="F910" i="4"/>
  <c r="F2028" i="4"/>
  <c r="F1033" i="4"/>
  <c r="F78" i="4"/>
  <c r="G77" i="4"/>
  <c r="H77" i="4" s="1"/>
  <c r="H1234" i="4" l="1"/>
  <c r="G1235" i="4"/>
  <c r="J1287" i="4"/>
  <c r="K1285" i="4"/>
  <c r="F1274" i="4"/>
  <c r="L1274" i="4" s="1"/>
  <c r="F79" i="4"/>
  <c r="G78" i="4"/>
  <c r="H78" i="4" s="1"/>
  <c r="F1034" i="4"/>
  <c r="F2029" i="4"/>
  <c r="H903" i="4"/>
  <c r="G904" i="4"/>
  <c r="H2009" i="4"/>
  <c r="G2010" i="4"/>
  <c r="H1007" i="4"/>
  <c r="G1008" i="4"/>
  <c r="F911" i="4"/>
  <c r="F2223" i="4"/>
  <c r="H1235" i="4" l="1"/>
  <c r="G1236" i="4"/>
  <c r="K1286" i="4"/>
  <c r="J1288" i="4"/>
  <c r="F1275" i="4"/>
  <c r="L1275" i="4" s="1"/>
  <c r="H1008" i="4"/>
  <c r="G1009" i="4"/>
  <c r="H2010" i="4"/>
  <c r="G2011" i="4"/>
  <c r="H904" i="4"/>
  <c r="G905" i="4"/>
  <c r="F2030" i="4"/>
  <c r="F1035" i="4"/>
  <c r="F80" i="4"/>
  <c r="G79" i="4"/>
  <c r="H79" i="4" s="1"/>
  <c r="F2224" i="4"/>
  <c r="F912" i="4"/>
  <c r="H1236" i="4" l="1"/>
  <c r="G1237" i="4"/>
  <c r="J1289" i="4"/>
  <c r="K1287" i="4"/>
  <c r="F1276" i="4"/>
  <c r="L1276" i="4" s="1"/>
  <c r="F913" i="4"/>
  <c r="F81" i="4"/>
  <c r="G80" i="4"/>
  <c r="H80" i="4" s="1"/>
  <c r="F2031" i="4"/>
  <c r="F2225" i="4"/>
  <c r="F1036" i="4"/>
  <c r="H905" i="4"/>
  <c r="G906" i="4"/>
  <c r="H2011" i="4"/>
  <c r="G2012" i="4"/>
  <c r="H1009" i="4"/>
  <c r="G1010" i="4"/>
  <c r="H1237" i="4" l="1"/>
  <c r="G1238" i="4"/>
  <c r="K1288" i="4"/>
  <c r="J1290" i="4"/>
  <c r="F1277" i="4"/>
  <c r="L1277" i="4" s="1"/>
  <c r="H1010" i="4"/>
  <c r="G1011" i="4"/>
  <c r="H2012" i="4"/>
  <c r="G2013" i="4"/>
  <c r="H906" i="4"/>
  <c r="G907" i="4"/>
  <c r="F2226" i="4"/>
  <c r="F2032" i="4"/>
  <c r="F914" i="4"/>
  <c r="F1037" i="4"/>
  <c r="F82" i="4"/>
  <c r="G81" i="4"/>
  <c r="H81" i="4" s="1"/>
  <c r="H1238" i="4" l="1"/>
  <c r="G1239" i="4"/>
  <c r="J1291" i="4"/>
  <c r="K1289" i="4"/>
  <c r="F1278" i="4"/>
  <c r="L1278" i="4" s="1"/>
  <c r="F1038" i="4"/>
  <c r="F915" i="4"/>
  <c r="F83" i="4"/>
  <c r="G82" i="4"/>
  <c r="H82" i="4" s="1"/>
  <c r="F2033" i="4"/>
  <c r="F2227" i="4"/>
  <c r="H907" i="4"/>
  <c r="G908" i="4"/>
  <c r="H2013" i="4"/>
  <c r="G2014" i="4"/>
  <c r="H1011" i="4"/>
  <c r="G1012" i="4"/>
  <c r="H1239" i="4" l="1"/>
  <c r="G1240" i="4"/>
  <c r="K1290" i="4"/>
  <c r="J1292" i="4"/>
  <c r="F1279" i="4"/>
  <c r="L1279" i="4" s="1"/>
  <c r="F2228" i="4"/>
  <c r="H1012" i="4"/>
  <c r="G1013" i="4"/>
  <c r="H2014" i="4"/>
  <c r="G2015" i="4"/>
  <c r="H908" i="4"/>
  <c r="G909" i="4"/>
  <c r="F84" i="4"/>
  <c r="G83" i="4"/>
  <c r="H83" i="4" s="1"/>
  <c r="F2034" i="4"/>
  <c r="F916" i="4"/>
  <c r="F1039" i="4"/>
  <c r="H1240" i="4" l="1"/>
  <c r="G1241" i="4"/>
  <c r="J1293" i="4"/>
  <c r="K1291" i="4"/>
  <c r="F1280" i="4"/>
  <c r="L1280" i="4" s="1"/>
  <c r="F917" i="4"/>
  <c r="F2035" i="4"/>
  <c r="H909" i="4"/>
  <c r="G910" i="4"/>
  <c r="H2015" i="4"/>
  <c r="G2016" i="4"/>
  <c r="H1013" i="4"/>
  <c r="G1014" i="4"/>
  <c r="F1040" i="4"/>
  <c r="F85" i="4"/>
  <c r="G84" i="4"/>
  <c r="H84" i="4" s="1"/>
  <c r="F2229" i="4"/>
  <c r="H1241" i="4" l="1"/>
  <c r="G1242" i="4"/>
  <c r="K1292" i="4"/>
  <c r="J1294" i="4"/>
  <c r="F1281" i="4"/>
  <c r="L1281" i="4" s="1"/>
  <c r="F2230" i="4"/>
  <c r="F918" i="4"/>
  <c r="F86" i="4"/>
  <c r="G85" i="4"/>
  <c r="H85" i="4" s="1"/>
  <c r="F1041" i="4"/>
  <c r="H1014" i="4"/>
  <c r="G1015" i="4"/>
  <c r="H2016" i="4"/>
  <c r="G2017" i="4"/>
  <c r="H910" i="4"/>
  <c r="G911" i="4"/>
  <c r="F2036" i="4"/>
  <c r="H1242" i="4" l="1"/>
  <c r="G1243" i="4"/>
  <c r="J1295" i="4"/>
  <c r="K1293" i="4"/>
  <c r="F1282" i="4"/>
  <c r="L1282" i="4" s="1"/>
  <c r="F1042" i="4"/>
  <c r="F87" i="4"/>
  <c r="G86" i="4"/>
  <c r="H86" i="4" s="1"/>
  <c r="F2037" i="4"/>
  <c r="H911" i="4"/>
  <c r="G912" i="4"/>
  <c r="H2017" i="4"/>
  <c r="G2018" i="4"/>
  <c r="H1015" i="4"/>
  <c r="G1016" i="4"/>
  <c r="F919" i="4"/>
  <c r="F2231" i="4"/>
  <c r="H1243" i="4" l="1"/>
  <c r="G1244" i="4"/>
  <c r="K1294" i="4"/>
  <c r="J1296" i="4"/>
  <c r="F1283" i="4"/>
  <c r="L1283" i="4" s="1"/>
  <c r="F2232" i="4"/>
  <c r="H1016" i="4"/>
  <c r="G1017" i="4"/>
  <c r="H2018" i="4"/>
  <c r="G2019" i="4"/>
  <c r="H912" i="4"/>
  <c r="G913" i="4"/>
  <c r="F2038" i="4"/>
  <c r="F920" i="4"/>
  <c r="F88" i="4"/>
  <c r="G87" i="4"/>
  <c r="H87" i="4" s="1"/>
  <c r="F1043" i="4"/>
  <c r="H1244" i="4" l="1"/>
  <c r="G1245" i="4"/>
  <c r="J1297" i="4"/>
  <c r="K1295" i="4"/>
  <c r="F1284" i="4"/>
  <c r="L1284" i="4" s="1"/>
  <c r="F1044" i="4"/>
  <c r="F921" i="4"/>
  <c r="H913" i="4"/>
  <c r="G914" i="4"/>
  <c r="H2019" i="4"/>
  <c r="G2020" i="4"/>
  <c r="H1017" i="4"/>
  <c r="G1018" i="4"/>
  <c r="F89" i="4"/>
  <c r="G88" i="4"/>
  <c r="H88" i="4" s="1"/>
  <c r="F2039" i="4"/>
  <c r="F2233" i="4"/>
  <c r="H1245" i="4" l="1"/>
  <c r="G1246" i="4"/>
  <c r="K1296" i="4"/>
  <c r="J1298" i="4"/>
  <c r="F1285" i="4"/>
  <c r="L1285" i="4" s="1"/>
  <c r="F90" i="4"/>
  <c r="G89" i="4"/>
  <c r="H89" i="4" s="1"/>
  <c r="F2234" i="4"/>
  <c r="F2040" i="4"/>
  <c r="H1018" i="4"/>
  <c r="G1019" i="4"/>
  <c r="H2020" i="4"/>
  <c r="G2021" i="4"/>
  <c r="H914" i="4"/>
  <c r="G915" i="4"/>
  <c r="F922" i="4"/>
  <c r="F1045" i="4"/>
  <c r="H1246" i="4" l="1"/>
  <c r="G1247" i="4"/>
  <c r="J1299" i="4"/>
  <c r="K1297" i="4"/>
  <c r="F1286" i="4"/>
  <c r="L1286" i="4" s="1"/>
  <c r="H915" i="4"/>
  <c r="G916" i="4"/>
  <c r="H2021" i="4"/>
  <c r="G2022" i="4"/>
  <c r="H1019" i="4"/>
  <c r="G1020" i="4"/>
  <c r="F2041" i="4"/>
  <c r="F2235" i="4"/>
  <c r="F91" i="4"/>
  <c r="G90" i="4"/>
  <c r="H90" i="4" s="1"/>
  <c r="F1046" i="4"/>
  <c r="F923" i="4"/>
  <c r="H1247" i="4" l="1"/>
  <c r="G1248" i="4"/>
  <c r="K1298" i="4"/>
  <c r="J1300" i="4"/>
  <c r="F1287" i="4"/>
  <c r="L1287" i="4" s="1"/>
  <c r="F1047" i="4"/>
  <c r="F92" i="4"/>
  <c r="G91" i="4"/>
  <c r="H91" i="4" s="1"/>
  <c r="F2042" i="4"/>
  <c r="F924" i="4"/>
  <c r="F2236" i="4"/>
  <c r="H1020" i="4"/>
  <c r="G1021" i="4"/>
  <c r="H2022" i="4"/>
  <c r="G2023" i="4"/>
  <c r="H916" i="4"/>
  <c r="G917" i="4"/>
  <c r="H1248" i="4" l="1"/>
  <c r="G1249" i="4"/>
  <c r="J1301" i="4"/>
  <c r="K1299" i="4"/>
  <c r="F1288" i="4"/>
  <c r="L1288" i="4" s="1"/>
  <c r="F2237" i="4"/>
  <c r="H917" i="4"/>
  <c r="G918" i="4"/>
  <c r="H2023" i="4"/>
  <c r="G2024" i="4"/>
  <c r="H1021" i="4"/>
  <c r="G1022" i="4"/>
  <c r="F2043" i="4"/>
  <c r="F925" i="4"/>
  <c r="F93" i="4"/>
  <c r="G92" i="4"/>
  <c r="H92" i="4" s="1"/>
  <c r="F1048" i="4"/>
  <c r="H1249" i="4" l="1"/>
  <c r="G1250" i="4"/>
  <c r="K1300" i="4"/>
  <c r="J1302" i="4"/>
  <c r="F1289" i="4"/>
  <c r="L1289" i="4" s="1"/>
  <c r="F94" i="4"/>
  <c r="G93" i="4"/>
  <c r="H93" i="4" s="1"/>
  <c r="F926" i="4"/>
  <c r="H1022" i="4"/>
  <c r="G1023" i="4"/>
  <c r="H2024" i="4"/>
  <c r="G2025" i="4"/>
  <c r="H918" i="4"/>
  <c r="G919" i="4"/>
  <c r="F1049" i="4"/>
  <c r="F2044" i="4"/>
  <c r="F2238" i="4"/>
  <c r="H1250" i="4" l="1"/>
  <c r="G1251" i="4"/>
  <c r="J1303" i="4"/>
  <c r="K1301" i="4"/>
  <c r="F1290" i="4"/>
  <c r="L1290" i="4" s="1"/>
  <c r="F2239" i="4"/>
  <c r="F95" i="4"/>
  <c r="G94" i="4"/>
  <c r="H94" i="4" s="1"/>
  <c r="F2045" i="4"/>
  <c r="F1050" i="4"/>
  <c r="H919" i="4"/>
  <c r="G920" i="4"/>
  <c r="H2025" i="4"/>
  <c r="G2026" i="4"/>
  <c r="H1023" i="4"/>
  <c r="G1024" i="4"/>
  <c r="F927" i="4"/>
  <c r="H1251" i="4" l="1"/>
  <c r="G1252" i="4"/>
  <c r="K1302" i="4"/>
  <c r="J1304" i="4"/>
  <c r="F1291" i="4"/>
  <c r="L1291" i="4" s="1"/>
  <c r="F928" i="4"/>
  <c r="F1051" i="4"/>
  <c r="F2046" i="4"/>
  <c r="H1024" i="4"/>
  <c r="G1025" i="4"/>
  <c r="H2026" i="4"/>
  <c r="G2027" i="4"/>
  <c r="H920" i="4"/>
  <c r="G921" i="4"/>
  <c r="F96" i="4"/>
  <c r="G95" i="4"/>
  <c r="H95" i="4" s="1"/>
  <c r="F2240" i="4"/>
  <c r="H1252" i="4" l="1"/>
  <c r="G1253" i="4"/>
  <c r="J1305" i="4"/>
  <c r="K1303" i="4"/>
  <c r="F1292" i="4"/>
  <c r="L1292" i="4" s="1"/>
  <c r="H921" i="4"/>
  <c r="G922" i="4"/>
  <c r="H2027" i="4"/>
  <c r="G2028" i="4"/>
  <c r="H1025" i="4"/>
  <c r="G1026" i="4"/>
  <c r="F2047" i="4"/>
  <c r="F1052" i="4"/>
  <c r="F2241" i="4"/>
  <c r="F97" i="4"/>
  <c r="G96" i="4"/>
  <c r="H96" i="4" s="1"/>
  <c r="H1253" i="4" l="1"/>
  <c r="G1254" i="4"/>
  <c r="K1304" i="4"/>
  <c r="J1306" i="4"/>
  <c r="F1293" i="4"/>
  <c r="L1293" i="4" s="1"/>
  <c r="F2242" i="4"/>
  <c r="G930" i="4"/>
  <c r="F2048" i="4"/>
  <c r="F98" i="4"/>
  <c r="G97" i="4"/>
  <c r="H97" i="4" s="1"/>
  <c r="F1053" i="4"/>
  <c r="H1026" i="4"/>
  <c r="G1027" i="4"/>
  <c r="H2028" i="4"/>
  <c r="G2029" i="4"/>
  <c r="H922" i="4"/>
  <c r="G923" i="4"/>
  <c r="H1254" i="4" l="1"/>
  <c r="G1255" i="4"/>
  <c r="J1307" i="4"/>
  <c r="K1305" i="4"/>
  <c r="F1294" i="4"/>
  <c r="L1294" i="4" s="1"/>
  <c r="F1054" i="4"/>
  <c r="F99" i="4"/>
  <c r="G98" i="4"/>
  <c r="H98" i="4" s="1"/>
  <c r="H930" i="4"/>
  <c r="G931" i="4"/>
  <c r="H931" i="4" s="1"/>
  <c r="H923" i="4"/>
  <c r="G924" i="4"/>
  <c r="H2029" i="4"/>
  <c r="G2030" i="4"/>
  <c r="H1027" i="4"/>
  <c r="G1028" i="4"/>
  <c r="F2049" i="4"/>
  <c r="F2243" i="4"/>
  <c r="H1255" i="4" l="1"/>
  <c r="G1256" i="4"/>
  <c r="K1306" i="4"/>
  <c r="J1308" i="4"/>
  <c r="F1295" i="4"/>
  <c r="L1295" i="4" s="1"/>
  <c r="F2244" i="4"/>
  <c r="F2050" i="4"/>
  <c r="H1028" i="4"/>
  <c r="G1029" i="4"/>
  <c r="H2030" i="4"/>
  <c r="G2031" i="4"/>
  <c r="H924" i="4"/>
  <c r="G925" i="4"/>
  <c r="F100" i="4"/>
  <c r="G99" i="4"/>
  <c r="H99" i="4" s="1"/>
  <c r="F1055" i="4"/>
  <c r="G1257" i="4" l="1"/>
  <c r="H1256" i="4"/>
  <c r="J1309" i="4"/>
  <c r="K1307" i="4"/>
  <c r="F1296" i="4"/>
  <c r="L1296" i="4" s="1"/>
  <c r="F1056" i="4"/>
  <c r="F101" i="4"/>
  <c r="G100" i="4"/>
  <c r="H100" i="4" s="1"/>
  <c r="H925" i="4"/>
  <c r="G926" i="4"/>
  <c r="H2031" i="4"/>
  <c r="G2032" i="4"/>
  <c r="H1029" i="4"/>
  <c r="G1030" i="4"/>
  <c r="F2051" i="4"/>
  <c r="F2245" i="4"/>
  <c r="H1257" i="4" l="1"/>
  <c r="G1258" i="4"/>
  <c r="K1308" i="4"/>
  <c r="J1310" i="4"/>
  <c r="F1297" i="4"/>
  <c r="L1297" i="4" s="1"/>
  <c r="F2246" i="4"/>
  <c r="F2052" i="4"/>
  <c r="H1030" i="4"/>
  <c r="G1031" i="4"/>
  <c r="H2032" i="4"/>
  <c r="G2033" i="4"/>
  <c r="H926" i="4"/>
  <c r="G927" i="4"/>
  <c r="F102" i="4"/>
  <c r="G101" i="4"/>
  <c r="H101" i="4" s="1"/>
  <c r="F1057" i="4"/>
  <c r="G1259" i="4" l="1"/>
  <c r="H1258" i="4"/>
  <c r="J1311" i="4"/>
  <c r="K1309" i="4"/>
  <c r="F1298" i="4"/>
  <c r="L1298" i="4" s="1"/>
  <c r="F1058" i="4"/>
  <c r="F103" i="4"/>
  <c r="G102" i="4"/>
  <c r="H102" i="4" s="1"/>
  <c r="H927" i="4"/>
  <c r="G928" i="4"/>
  <c r="H928" i="4" s="1"/>
  <c r="H2033" i="4"/>
  <c r="G2034" i="4"/>
  <c r="H1031" i="4"/>
  <c r="G1032" i="4"/>
  <c r="F2053" i="4"/>
  <c r="F2247" i="4"/>
  <c r="H1259" i="4" l="1"/>
  <c r="G1260" i="4"/>
  <c r="K1310" i="4"/>
  <c r="J1312" i="4"/>
  <c r="F1299" i="4"/>
  <c r="L1299" i="4" s="1"/>
  <c r="F2248" i="4"/>
  <c r="F2054" i="4"/>
  <c r="H1032" i="4"/>
  <c r="G1033" i="4"/>
  <c r="H2034" i="4"/>
  <c r="G2035" i="4"/>
  <c r="F104" i="4"/>
  <c r="G103" i="4"/>
  <c r="H103" i="4" s="1"/>
  <c r="F1059" i="4"/>
  <c r="G1261" i="4" l="1"/>
  <c r="H1260" i="4"/>
  <c r="J1313" i="4"/>
  <c r="K1311" i="4"/>
  <c r="F1300" i="4"/>
  <c r="L1300" i="4" s="1"/>
  <c r="F1060" i="4"/>
  <c r="F105" i="4"/>
  <c r="G104" i="4"/>
  <c r="H104" i="4" s="1"/>
  <c r="H2035" i="4"/>
  <c r="G2036" i="4"/>
  <c r="H1033" i="4"/>
  <c r="G1034" i="4"/>
  <c r="F2055" i="4"/>
  <c r="F2249" i="4"/>
  <c r="H1261" i="4" l="1"/>
  <c r="G1262" i="4"/>
  <c r="K1312" i="4"/>
  <c r="J1314" i="4"/>
  <c r="F1301" i="4"/>
  <c r="L1301" i="4" s="1"/>
  <c r="F2250" i="4"/>
  <c r="F2056" i="4"/>
  <c r="H1034" i="4"/>
  <c r="G1035" i="4"/>
  <c r="H2036" i="4"/>
  <c r="G2037" i="4"/>
  <c r="F106" i="4"/>
  <c r="G105" i="4"/>
  <c r="H105" i="4" s="1"/>
  <c r="F1061" i="4"/>
  <c r="G1263" i="4" l="1"/>
  <c r="H1262" i="4"/>
  <c r="J1315" i="4"/>
  <c r="K1313" i="4"/>
  <c r="F1302" i="4"/>
  <c r="L1302" i="4" s="1"/>
  <c r="F1062" i="4"/>
  <c r="F107" i="4"/>
  <c r="G106" i="4"/>
  <c r="H106" i="4" s="1"/>
  <c r="H2037" i="4"/>
  <c r="G2038" i="4"/>
  <c r="H1035" i="4"/>
  <c r="G1036" i="4"/>
  <c r="F2057" i="4"/>
  <c r="F2251" i="4"/>
  <c r="H1263" i="4" l="1"/>
  <c r="G1264" i="4"/>
  <c r="K1314" i="4"/>
  <c r="J1316" i="4"/>
  <c r="F1303" i="4"/>
  <c r="L1303" i="4" s="1"/>
  <c r="F2252" i="4"/>
  <c r="F2058" i="4"/>
  <c r="H1036" i="4"/>
  <c r="G1037" i="4"/>
  <c r="H2038" i="4"/>
  <c r="G2039" i="4"/>
  <c r="F108" i="4"/>
  <c r="G107" i="4"/>
  <c r="H107" i="4" s="1"/>
  <c r="F1063" i="4"/>
  <c r="G1265" i="4" l="1"/>
  <c r="H1264" i="4"/>
  <c r="J1317" i="4"/>
  <c r="K1315" i="4"/>
  <c r="F1304" i="4"/>
  <c r="L1304" i="4" s="1"/>
  <c r="F1064" i="4"/>
  <c r="F109" i="4"/>
  <c r="G108" i="4"/>
  <c r="H108" i="4" s="1"/>
  <c r="H2039" i="4"/>
  <c r="G2040" i="4"/>
  <c r="H1037" i="4"/>
  <c r="G1038" i="4"/>
  <c r="F2059" i="4"/>
  <c r="F2253" i="4"/>
  <c r="H1265" i="4" l="1"/>
  <c r="G1266" i="4"/>
  <c r="K1316" i="4"/>
  <c r="J1318" i="4"/>
  <c r="F1305" i="4"/>
  <c r="L1305" i="4" s="1"/>
  <c r="F2254" i="4"/>
  <c r="F2060" i="4"/>
  <c r="H1038" i="4"/>
  <c r="G1039" i="4"/>
  <c r="H2040" i="4"/>
  <c r="G2041" i="4"/>
  <c r="F110" i="4"/>
  <c r="G109" i="4"/>
  <c r="H109" i="4" s="1"/>
  <c r="F1065" i="4"/>
  <c r="G1267" i="4" l="1"/>
  <c r="H1266" i="4"/>
  <c r="J1319" i="4"/>
  <c r="K1317" i="4"/>
  <c r="F1306" i="4"/>
  <c r="L1306" i="4" s="1"/>
  <c r="F1066" i="4"/>
  <c r="F111" i="4"/>
  <c r="G110" i="4"/>
  <c r="H110" i="4" s="1"/>
  <c r="H2041" i="4"/>
  <c r="G2042" i="4"/>
  <c r="H1039" i="4"/>
  <c r="G1040" i="4"/>
  <c r="F2061" i="4"/>
  <c r="F2255" i="4"/>
  <c r="H1267" i="4" l="1"/>
  <c r="G1268" i="4"/>
  <c r="K1318" i="4"/>
  <c r="J1320" i="4"/>
  <c r="F1307" i="4"/>
  <c r="L1307" i="4" s="1"/>
  <c r="F2256" i="4"/>
  <c r="F2062" i="4"/>
  <c r="H1040" i="4"/>
  <c r="G1041" i="4"/>
  <c r="H2042" i="4"/>
  <c r="G2043" i="4"/>
  <c r="F112" i="4"/>
  <c r="G111" i="4"/>
  <c r="H111" i="4" s="1"/>
  <c r="F1067" i="4"/>
  <c r="G1269" i="4" l="1"/>
  <c r="H1268" i="4"/>
  <c r="J1321" i="4"/>
  <c r="K1319" i="4"/>
  <c r="F1308" i="4"/>
  <c r="L1308" i="4" s="1"/>
  <c r="F1068" i="4"/>
  <c r="F113" i="4"/>
  <c r="G112" i="4"/>
  <c r="H112" i="4" s="1"/>
  <c r="H2043" i="4"/>
  <c r="G2044" i="4"/>
  <c r="H1041" i="4"/>
  <c r="G1042" i="4"/>
  <c r="F2063" i="4"/>
  <c r="F2257" i="4"/>
  <c r="H1269" i="4" l="1"/>
  <c r="G1270" i="4"/>
  <c r="K1320" i="4"/>
  <c r="J1322" i="4"/>
  <c r="F1309" i="4"/>
  <c r="L1309" i="4" s="1"/>
  <c r="F2258" i="4"/>
  <c r="F2064" i="4"/>
  <c r="H1042" i="4"/>
  <c r="G1043" i="4"/>
  <c r="H2044" i="4"/>
  <c r="G2045" i="4"/>
  <c r="F114" i="4"/>
  <c r="G113" i="4"/>
  <c r="H113" i="4" s="1"/>
  <c r="F1069" i="4"/>
  <c r="G1271" i="4" l="1"/>
  <c r="H1270" i="4"/>
  <c r="J1323" i="4"/>
  <c r="K1321" i="4"/>
  <c r="F1310" i="4"/>
  <c r="L1310" i="4" s="1"/>
  <c r="F1070" i="4"/>
  <c r="F115" i="4"/>
  <c r="G114" i="4"/>
  <c r="H114" i="4" s="1"/>
  <c r="H2045" i="4"/>
  <c r="G2046" i="4"/>
  <c r="H1043" i="4"/>
  <c r="G1044" i="4"/>
  <c r="F2065" i="4"/>
  <c r="F2259" i="4"/>
  <c r="H1271" i="4" l="1"/>
  <c r="G1272" i="4"/>
  <c r="K1322" i="4"/>
  <c r="J1324" i="4"/>
  <c r="F1311" i="4"/>
  <c r="L1311" i="4" s="1"/>
  <c r="F2260" i="4"/>
  <c r="F2066" i="4"/>
  <c r="H1044" i="4"/>
  <c r="G1045" i="4"/>
  <c r="H2046" i="4"/>
  <c r="G2047" i="4"/>
  <c r="F116" i="4"/>
  <c r="G115" i="4"/>
  <c r="H115" i="4" s="1"/>
  <c r="F1071" i="4"/>
  <c r="G1273" i="4" l="1"/>
  <c r="H1272" i="4"/>
  <c r="J1325" i="4"/>
  <c r="K1323" i="4"/>
  <c r="F1312" i="4"/>
  <c r="L1312" i="4" s="1"/>
  <c r="F1072" i="4"/>
  <c r="F117" i="4"/>
  <c r="G116" i="4"/>
  <c r="H116" i="4" s="1"/>
  <c r="H2047" i="4"/>
  <c r="G2048" i="4"/>
  <c r="H1045" i="4"/>
  <c r="G1046" i="4"/>
  <c r="F2067" i="4"/>
  <c r="F2261" i="4"/>
  <c r="H1273" i="4" l="1"/>
  <c r="G1274" i="4"/>
  <c r="K1324" i="4"/>
  <c r="J1326" i="4"/>
  <c r="F1313" i="4"/>
  <c r="L1313" i="4" s="1"/>
  <c r="F2262" i="4"/>
  <c r="F2068" i="4"/>
  <c r="H1046" i="4"/>
  <c r="G1047" i="4"/>
  <c r="H2048" i="4"/>
  <c r="G2049" i="4"/>
  <c r="F118" i="4"/>
  <c r="G117" i="4"/>
  <c r="H117" i="4" s="1"/>
  <c r="F1073" i="4"/>
  <c r="G1275" i="4" l="1"/>
  <c r="H1274" i="4"/>
  <c r="J1327" i="4"/>
  <c r="K1325" i="4"/>
  <c r="F1314" i="4"/>
  <c r="L1314" i="4" s="1"/>
  <c r="F1074" i="4"/>
  <c r="F119" i="4"/>
  <c r="G118" i="4"/>
  <c r="H118" i="4" s="1"/>
  <c r="H2049" i="4"/>
  <c r="G2050" i="4"/>
  <c r="H1047" i="4"/>
  <c r="G1048" i="4"/>
  <c r="F2069" i="4"/>
  <c r="F2263" i="4"/>
  <c r="H1275" i="4" l="1"/>
  <c r="G1276" i="4"/>
  <c r="K1326" i="4"/>
  <c r="J1328" i="4"/>
  <c r="F1315" i="4"/>
  <c r="L1315" i="4" s="1"/>
  <c r="F2264" i="4"/>
  <c r="F2070" i="4"/>
  <c r="H1048" i="4"/>
  <c r="G1049" i="4"/>
  <c r="H2050" i="4"/>
  <c r="G2051" i="4"/>
  <c r="F120" i="4"/>
  <c r="G119" i="4"/>
  <c r="H119" i="4" s="1"/>
  <c r="F1075" i="4"/>
  <c r="G1277" i="4" l="1"/>
  <c r="H1276" i="4"/>
  <c r="J1329" i="4"/>
  <c r="K1327" i="4"/>
  <c r="F1316" i="4"/>
  <c r="L1316" i="4" s="1"/>
  <c r="F1076" i="4"/>
  <c r="F121" i="4"/>
  <c r="G120" i="4"/>
  <c r="H120" i="4" s="1"/>
  <c r="H2051" i="4"/>
  <c r="G2052" i="4"/>
  <c r="H1049" i="4"/>
  <c r="G1050" i="4"/>
  <c r="F2071" i="4"/>
  <c r="F2265" i="4"/>
  <c r="H1277" i="4" l="1"/>
  <c r="G1278" i="4"/>
  <c r="K1328" i="4"/>
  <c r="J1330" i="4"/>
  <c r="F1317" i="4"/>
  <c r="L1317" i="4" s="1"/>
  <c r="F2266" i="4"/>
  <c r="F2072" i="4"/>
  <c r="H1050" i="4"/>
  <c r="G1051" i="4"/>
  <c r="H2052" i="4"/>
  <c r="G2053" i="4"/>
  <c r="F122" i="4"/>
  <c r="G121" i="4"/>
  <c r="H121" i="4" s="1"/>
  <c r="F1077" i="4"/>
  <c r="G1279" i="4" l="1"/>
  <c r="H1278" i="4"/>
  <c r="J1331" i="4"/>
  <c r="K1329" i="4"/>
  <c r="F1318" i="4"/>
  <c r="L1318" i="4" s="1"/>
  <c r="F1078" i="4"/>
  <c r="F123" i="4"/>
  <c r="G122" i="4"/>
  <c r="H122" i="4" s="1"/>
  <c r="H2053" i="4"/>
  <c r="G2054" i="4"/>
  <c r="H1051" i="4"/>
  <c r="G1052" i="4"/>
  <c r="F2073" i="4"/>
  <c r="F2267" i="4"/>
  <c r="H1279" i="4" l="1"/>
  <c r="G1280" i="4"/>
  <c r="K1330" i="4"/>
  <c r="J1332" i="4"/>
  <c r="F1319" i="4"/>
  <c r="L1319" i="4" s="1"/>
  <c r="F2268" i="4"/>
  <c r="F2074" i="4"/>
  <c r="H1052" i="4"/>
  <c r="G1053" i="4"/>
  <c r="H2054" i="4"/>
  <c r="G2055" i="4"/>
  <c r="F124" i="4"/>
  <c r="G123" i="4"/>
  <c r="H123" i="4" s="1"/>
  <c r="F1079" i="4"/>
  <c r="G1281" i="4" l="1"/>
  <c r="H1280" i="4"/>
  <c r="J1333" i="4"/>
  <c r="K1331" i="4"/>
  <c r="F1320" i="4"/>
  <c r="L1320" i="4" s="1"/>
  <c r="F1080" i="4"/>
  <c r="F125" i="4"/>
  <c r="G124" i="4"/>
  <c r="H124" i="4" s="1"/>
  <c r="H2055" i="4"/>
  <c r="G2056" i="4"/>
  <c r="H1053" i="4"/>
  <c r="G1054" i="4"/>
  <c r="F2075" i="4"/>
  <c r="F2269" i="4"/>
  <c r="H1281" i="4" l="1"/>
  <c r="G1282" i="4"/>
  <c r="K1332" i="4"/>
  <c r="J1334" i="4"/>
  <c r="F1321" i="4"/>
  <c r="L1321" i="4" s="1"/>
  <c r="F2270" i="4"/>
  <c r="F2076" i="4"/>
  <c r="H1054" i="4"/>
  <c r="G1055" i="4"/>
  <c r="H2056" i="4"/>
  <c r="G2057" i="4"/>
  <c r="F126" i="4"/>
  <c r="G125" i="4"/>
  <c r="H125" i="4" s="1"/>
  <c r="F1081" i="4"/>
  <c r="G1283" i="4" l="1"/>
  <c r="H1282" i="4"/>
  <c r="J1335" i="4"/>
  <c r="K1333" i="4"/>
  <c r="F1322" i="4"/>
  <c r="L1322" i="4" s="1"/>
  <c r="F1082" i="4"/>
  <c r="F127" i="4"/>
  <c r="G126" i="4"/>
  <c r="H126" i="4" s="1"/>
  <c r="H2057" i="4"/>
  <c r="G2058" i="4"/>
  <c r="H1055" i="4"/>
  <c r="G1056" i="4"/>
  <c r="F2077" i="4"/>
  <c r="F2271" i="4"/>
  <c r="H1283" i="4" l="1"/>
  <c r="G1284" i="4"/>
  <c r="K1334" i="4"/>
  <c r="J1336" i="4"/>
  <c r="F1323" i="4"/>
  <c r="L1323" i="4" s="1"/>
  <c r="F2272" i="4"/>
  <c r="F2078" i="4"/>
  <c r="H1056" i="4"/>
  <c r="G1057" i="4"/>
  <c r="H2058" i="4"/>
  <c r="G2059" i="4"/>
  <c r="F128" i="4"/>
  <c r="G127" i="4"/>
  <c r="H127" i="4" s="1"/>
  <c r="F1083" i="4"/>
  <c r="G1285" i="4" l="1"/>
  <c r="H1284" i="4"/>
  <c r="J1337" i="4"/>
  <c r="K1335" i="4"/>
  <c r="F1324" i="4"/>
  <c r="L1324" i="4" s="1"/>
  <c r="F1084" i="4"/>
  <c r="F129" i="4"/>
  <c r="G128" i="4"/>
  <c r="H128" i="4" s="1"/>
  <c r="H2059" i="4"/>
  <c r="G2060" i="4"/>
  <c r="H1057" i="4"/>
  <c r="G1058" i="4"/>
  <c r="F2079" i="4"/>
  <c r="F2273" i="4"/>
  <c r="H1285" i="4" l="1"/>
  <c r="G1286" i="4"/>
  <c r="K1336" i="4"/>
  <c r="J1338" i="4"/>
  <c r="F1325" i="4"/>
  <c r="L1325" i="4" s="1"/>
  <c r="F2274" i="4"/>
  <c r="F2080" i="4"/>
  <c r="H1058" i="4"/>
  <c r="G1059" i="4"/>
  <c r="H2060" i="4"/>
  <c r="G2061" i="4"/>
  <c r="F130" i="4"/>
  <c r="G129" i="4"/>
  <c r="H129" i="4" s="1"/>
  <c r="F1085" i="4"/>
  <c r="G1287" i="4" l="1"/>
  <c r="H1286" i="4"/>
  <c r="J1339" i="4"/>
  <c r="K1337" i="4"/>
  <c r="F1326" i="4"/>
  <c r="L1326" i="4" s="1"/>
  <c r="F1086" i="4"/>
  <c r="F131" i="4"/>
  <c r="G130" i="4"/>
  <c r="H130" i="4" s="1"/>
  <c r="H2061" i="4"/>
  <c r="G2062" i="4"/>
  <c r="H1059" i="4"/>
  <c r="G1060" i="4"/>
  <c r="F2081" i="4"/>
  <c r="F2275" i="4"/>
  <c r="H1287" i="4" l="1"/>
  <c r="G1288" i="4"/>
  <c r="K1338" i="4"/>
  <c r="J1340" i="4"/>
  <c r="F1327" i="4"/>
  <c r="L1327" i="4" s="1"/>
  <c r="F2276" i="4"/>
  <c r="F2082" i="4"/>
  <c r="H1060" i="4"/>
  <c r="G1061" i="4"/>
  <c r="H2062" i="4"/>
  <c r="G2063" i="4"/>
  <c r="F132" i="4"/>
  <c r="G131" i="4"/>
  <c r="H131" i="4" s="1"/>
  <c r="F1087" i="4"/>
  <c r="G1289" i="4" l="1"/>
  <c r="H1288" i="4"/>
  <c r="J1341" i="4"/>
  <c r="K1339" i="4"/>
  <c r="F1328" i="4"/>
  <c r="L1328" i="4" s="1"/>
  <c r="F1088" i="4"/>
  <c r="F133" i="4"/>
  <c r="G132" i="4"/>
  <c r="H132" i="4" s="1"/>
  <c r="H2063" i="4"/>
  <c r="G2064" i="4"/>
  <c r="H1061" i="4"/>
  <c r="G1062" i="4"/>
  <c r="F2083" i="4"/>
  <c r="F2277" i="4"/>
  <c r="H1289" i="4" l="1"/>
  <c r="G1290" i="4"/>
  <c r="K1340" i="4"/>
  <c r="J1342" i="4"/>
  <c r="F1329" i="4"/>
  <c r="L1329" i="4" s="1"/>
  <c r="F2278" i="4"/>
  <c r="F2084" i="4"/>
  <c r="H1062" i="4"/>
  <c r="G1063" i="4"/>
  <c r="H2064" i="4"/>
  <c r="G2065" i="4"/>
  <c r="F134" i="4"/>
  <c r="G133" i="4"/>
  <c r="H133" i="4" s="1"/>
  <c r="F1089" i="4"/>
  <c r="G1291" i="4" l="1"/>
  <c r="H1290" i="4"/>
  <c r="J1343" i="4"/>
  <c r="K1341" i="4"/>
  <c r="F1330" i="4"/>
  <c r="L1330" i="4" s="1"/>
  <c r="F1090" i="4"/>
  <c r="F135" i="4"/>
  <c r="G134" i="4"/>
  <c r="H134" i="4" s="1"/>
  <c r="H2065" i="4"/>
  <c r="G2066" i="4"/>
  <c r="H1063" i="4"/>
  <c r="G1064" i="4"/>
  <c r="F2085" i="4"/>
  <c r="F2279" i="4"/>
  <c r="H1291" i="4" l="1"/>
  <c r="G1292" i="4"/>
  <c r="K1342" i="4"/>
  <c r="J1344" i="4"/>
  <c r="F1331" i="4"/>
  <c r="L1331" i="4" s="1"/>
  <c r="F2280" i="4"/>
  <c r="F2086" i="4"/>
  <c r="H1064" i="4"/>
  <c r="G1065" i="4"/>
  <c r="H2066" i="4"/>
  <c r="G2067" i="4"/>
  <c r="F136" i="4"/>
  <c r="G135" i="4"/>
  <c r="H135" i="4" s="1"/>
  <c r="F1091" i="4"/>
  <c r="G1293" i="4" l="1"/>
  <c r="H1292" i="4"/>
  <c r="J1345" i="4"/>
  <c r="K1343" i="4"/>
  <c r="F1332" i="4"/>
  <c r="L1332" i="4" s="1"/>
  <c r="F1092" i="4"/>
  <c r="F137" i="4"/>
  <c r="G136" i="4"/>
  <c r="H136" i="4" s="1"/>
  <c r="H2067" i="4"/>
  <c r="G2068" i="4"/>
  <c r="H1065" i="4"/>
  <c r="G1066" i="4"/>
  <c r="F2087" i="4"/>
  <c r="F2281" i="4"/>
  <c r="H1293" i="4" l="1"/>
  <c r="G1294" i="4"/>
  <c r="K1344" i="4"/>
  <c r="J1346" i="4"/>
  <c r="F1333" i="4"/>
  <c r="L1333" i="4" s="1"/>
  <c r="F2282" i="4"/>
  <c r="F2088" i="4"/>
  <c r="H1066" i="4"/>
  <c r="G1067" i="4"/>
  <c r="H2068" i="4"/>
  <c r="G2069" i="4"/>
  <c r="F138" i="4"/>
  <c r="G137" i="4"/>
  <c r="H137" i="4" s="1"/>
  <c r="F1093" i="4"/>
  <c r="G1295" i="4" l="1"/>
  <c r="H1294" i="4"/>
  <c r="J1347" i="4"/>
  <c r="K1345" i="4"/>
  <c r="F1334" i="4"/>
  <c r="L1334" i="4" s="1"/>
  <c r="F1094" i="4"/>
  <c r="F139" i="4"/>
  <c r="G138" i="4"/>
  <c r="H138" i="4" s="1"/>
  <c r="H2069" i="4"/>
  <c r="G2070" i="4"/>
  <c r="H1067" i="4"/>
  <c r="G1068" i="4"/>
  <c r="F2089" i="4"/>
  <c r="F2283" i="4"/>
  <c r="H1295" i="4" l="1"/>
  <c r="G1296" i="4"/>
  <c r="K1346" i="4"/>
  <c r="J1348" i="4"/>
  <c r="F1335" i="4"/>
  <c r="L1335" i="4" s="1"/>
  <c r="F2284" i="4"/>
  <c r="F2090" i="4"/>
  <c r="H1068" i="4"/>
  <c r="G1069" i="4"/>
  <c r="H2070" i="4"/>
  <c r="G2071" i="4"/>
  <c r="F140" i="4"/>
  <c r="G139" i="4"/>
  <c r="H139" i="4" s="1"/>
  <c r="F1095" i="4"/>
  <c r="G1297" i="4" l="1"/>
  <c r="H1296" i="4"/>
  <c r="J1349" i="4"/>
  <c r="K1347" i="4"/>
  <c r="F1336" i="4"/>
  <c r="L1336" i="4" s="1"/>
  <c r="F1096" i="4"/>
  <c r="F141" i="4"/>
  <c r="G140" i="4"/>
  <c r="H140" i="4" s="1"/>
  <c r="H2071" i="4"/>
  <c r="G2072" i="4"/>
  <c r="H1069" i="4"/>
  <c r="G1070" i="4"/>
  <c r="F2091" i="4"/>
  <c r="F2285" i="4"/>
  <c r="H1297" i="4" l="1"/>
  <c r="G1298" i="4"/>
  <c r="K1348" i="4"/>
  <c r="J1350" i="4"/>
  <c r="F1337" i="4"/>
  <c r="L1337" i="4" s="1"/>
  <c r="F2286" i="4"/>
  <c r="F2092" i="4"/>
  <c r="H1070" i="4"/>
  <c r="G1071" i="4"/>
  <c r="H2072" i="4"/>
  <c r="G2073" i="4"/>
  <c r="F142" i="4"/>
  <c r="G141" i="4"/>
  <c r="H141" i="4" s="1"/>
  <c r="F1097" i="4"/>
  <c r="G1299" i="4" l="1"/>
  <c r="H1298" i="4"/>
  <c r="J1351" i="4"/>
  <c r="K1349" i="4"/>
  <c r="F1338" i="4"/>
  <c r="L1338" i="4" s="1"/>
  <c r="F1098" i="4"/>
  <c r="F143" i="4"/>
  <c r="G142" i="4"/>
  <c r="H142" i="4" s="1"/>
  <c r="H2073" i="4"/>
  <c r="G2074" i="4"/>
  <c r="H1071" i="4"/>
  <c r="G1072" i="4"/>
  <c r="F2093" i="4"/>
  <c r="F2287" i="4"/>
  <c r="G1300" i="4" l="1"/>
  <c r="H1299" i="4"/>
  <c r="K1350" i="4"/>
  <c r="J1352" i="4"/>
  <c r="F1339" i="4"/>
  <c r="L1339" i="4" s="1"/>
  <c r="F2288" i="4"/>
  <c r="F2094" i="4"/>
  <c r="H1072" i="4"/>
  <c r="G1073" i="4"/>
  <c r="H2074" i="4"/>
  <c r="G2075" i="4"/>
  <c r="F144" i="4"/>
  <c r="G143" i="4"/>
  <c r="H143" i="4" s="1"/>
  <c r="F1099" i="4"/>
  <c r="G1301" i="4" l="1"/>
  <c r="H1300" i="4"/>
  <c r="J1353" i="4"/>
  <c r="K1351" i="4"/>
  <c r="F1340" i="4"/>
  <c r="L1340" i="4" s="1"/>
  <c r="F1100" i="4"/>
  <c r="F145" i="4"/>
  <c r="G144" i="4"/>
  <c r="H144" i="4" s="1"/>
  <c r="H2075" i="4"/>
  <c r="G2076" i="4"/>
  <c r="H1073" i="4"/>
  <c r="G1074" i="4"/>
  <c r="F2095" i="4"/>
  <c r="F2289" i="4"/>
  <c r="G1302" i="4" l="1"/>
  <c r="H1301" i="4"/>
  <c r="K1352" i="4"/>
  <c r="J1354" i="4"/>
  <c r="F1341" i="4"/>
  <c r="L1341" i="4" s="1"/>
  <c r="F2290" i="4"/>
  <c r="F2096" i="4"/>
  <c r="H1074" i="4"/>
  <c r="G1075" i="4"/>
  <c r="H2076" i="4"/>
  <c r="G2077" i="4"/>
  <c r="F146" i="4"/>
  <c r="G145" i="4"/>
  <c r="H145" i="4" s="1"/>
  <c r="F1101" i="4"/>
  <c r="G1303" i="4" l="1"/>
  <c r="H1302" i="4"/>
  <c r="J1355" i="4"/>
  <c r="K1353" i="4"/>
  <c r="F1342" i="4"/>
  <c r="L1342" i="4" s="1"/>
  <c r="F1102" i="4"/>
  <c r="F147" i="4"/>
  <c r="G146" i="4"/>
  <c r="H146" i="4" s="1"/>
  <c r="H2077" i="4"/>
  <c r="G2078" i="4"/>
  <c r="H1075" i="4"/>
  <c r="G1076" i="4"/>
  <c r="F2097" i="4"/>
  <c r="F2291" i="4"/>
  <c r="G1304" i="4" l="1"/>
  <c r="H1303" i="4"/>
  <c r="K1354" i="4"/>
  <c r="J1356" i="4"/>
  <c r="F1343" i="4"/>
  <c r="L1343" i="4" s="1"/>
  <c r="F2292" i="4"/>
  <c r="F2098" i="4"/>
  <c r="H1076" i="4"/>
  <c r="G1077" i="4"/>
  <c r="H2078" i="4"/>
  <c r="G2079" i="4"/>
  <c r="F148" i="4"/>
  <c r="G147" i="4"/>
  <c r="H147" i="4" s="1"/>
  <c r="F1103" i="4"/>
  <c r="G1305" i="4" l="1"/>
  <c r="H1304" i="4"/>
  <c r="J1357" i="4"/>
  <c r="K1355" i="4"/>
  <c r="F1344" i="4"/>
  <c r="L1344" i="4" s="1"/>
  <c r="F1104" i="4"/>
  <c r="F149" i="4"/>
  <c r="G148" i="4"/>
  <c r="H148" i="4" s="1"/>
  <c r="H2079" i="4"/>
  <c r="G2080" i="4"/>
  <c r="H1077" i="4"/>
  <c r="G1078" i="4"/>
  <c r="F2099" i="4"/>
  <c r="F2293" i="4"/>
  <c r="G1306" i="4" l="1"/>
  <c r="H1305" i="4"/>
  <c r="K1356" i="4"/>
  <c r="J1358" i="4"/>
  <c r="F1345" i="4"/>
  <c r="L1345" i="4" s="1"/>
  <c r="F2294" i="4"/>
  <c r="F2100" i="4"/>
  <c r="H1078" i="4"/>
  <c r="G1079" i="4"/>
  <c r="H2080" i="4"/>
  <c r="G2081" i="4"/>
  <c r="F150" i="4"/>
  <c r="G149" i="4"/>
  <c r="H149" i="4" s="1"/>
  <c r="F1105" i="4"/>
  <c r="G1307" i="4" l="1"/>
  <c r="H1306" i="4"/>
  <c r="J1359" i="4"/>
  <c r="K1357" i="4"/>
  <c r="F1346" i="4"/>
  <c r="L1346" i="4" s="1"/>
  <c r="F1106" i="4"/>
  <c r="F151" i="4"/>
  <c r="G150" i="4"/>
  <c r="H150" i="4" s="1"/>
  <c r="H2081" i="4"/>
  <c r="G2082" i="4"/>
  <c r="H1079" i="4"/>
  <c r="G1080" i="4"/>
  <c r="F2101" i="4"/>
  <c r="F2295" i="4"/>
  <c r="G1308" i="4" l="1"/>
  <c r="H1307" i="4"/>
  <c r="K1358" i="4"/>
  <c r="J1360" i="4"/>
  <c r="F1347" i="4"/>
  <c r="L1347" i="4" s="1"/>
  <c r="F2296" i="4"/>
  <c r="F2102" i="4"/>
  <c r="H1080" i="4"/>
  <c r="G1081" i="4"/>
  <c r="H2082" i="4"/>
  <c r="G2083" i="4"/>
  <c r="F152" i="4"/>
  <c r="G151" i="4"/>
  <c r="H151" i="4" s="1"/>
  <c r="F1107" i="4"/>
  <c r="G1309" i="4" l="1"/>
  <c r="H1308" i="4"/>
  <c r="J1361" i="4"/>
  <c r="K1359" i="4"/>
  <c r="F1348" i="4"/>
  <c r="L1348" i="4" s="1"/>
  <c r="F1108" i="4"/>
  <c r="F153" i="4"/>
  <c r="G152" i="4"/>
  <c r="H152" i="4" s="1"/>
  <c r="H2083" i="4"/>
  <c r="G2084" i="4"/>
  <c r="H1081" i="4"/>
  <c r="G1082" i="4"/>
  <c r="F2103" i="4"/>
  <c r="F2297" i="4"/>
  <c r="G1310" i="4" l="1"/>
  <c r="H1309" i="4"/>
  <c r="K1360" i="4"/>
  <c r="J1362" i="4"/>
  <c r="F1349" i="4"/>
  <c r="L1349" i="4" s="1"/>
  <c r="F2298" i="4"/>
  <c r="F2104" i="4"/>
  <c r="H1082" i="4"/>
  <c r="G1083" i="4"/>
  <c r="H2084" i="4"/>
  <c r="G2085" i="4"/>
  <c r="F154" i="4"/>
  <c r="G153" i="4"/>
  <c r="H153" i="4" s="1"/>
  <c r="F1109" i="4"/>
  <c r="G1311" i="4" l="1"/>
  <c r="H1310" i="4"/>
  <c r="J1363" i="4"/>
  <c r="K1361" i="4"/>
  <c r="F1350" i="4"/>
  <c r="L1350" i="4" s="1"/>
  <c r="F1110" i="4"/>
  <c r="F155" i="4"/>
  <c r="G154" i="4"/>
  <c r="H154" i="4" s="1"/>
  <c r="H2085" i="4"/>
  <c r="G2086" i="4"/>
  <c r="H1083" i="4"/>
  <c r="G1084" i="4"/>
  <c r="F2105" i="4"/>
  <c r="F2299" i="4"/>
  <c r="G1312" i="4" l="1"/>
  <c r="H1311" i="4"/>
  <c r="K1362" i="4"/>
  <c r="J1364" i="4"/>
  <c r="F1351" i="4"/>
  <c r="L1351" i="4" s="1"/>
  <c r="F2300" i="4"/>
  <c r="F2106" i="4"/>
  <c r="H1084" i="4"/>
  <c r="G1085" i="4"/>
  <c r="H2086" i="4"/>
  <c r="G2087" i="4"/>
  <c r="F156" i="4"/>
  <c r="G155" i="4"/>
  <c r="H155" i="4" s="1"/>
  <c r="F1111" i="4"/>
  <c r="G1313" i="4" l="1"/>
  <c r="H1312" i="4"/>
  <c r="J1365" i="4"/>
  <c r="K1363" i="4"/>
  <c r="F1352" i="4"/>
  <c r="L1352" i="4" s="1"/>
  <c r="F1112" i="4"/>
  <c r="F157" i="4"/>
  <c r="G156" i="4"/>
  <c r="H156" i="4" s="1"/>
  <c r="H2087" i="4"/>
  <c r="G2088" i="4"/>
  <c r="H1085" i="4"/>
  <c r="G1086" i="4"/>
  <c r="F2107" i="4"/>
  <c r="F2301" i="4"/>
  <c r="G1314" i="4" l="1"/>
  <c r="H1313" i="4"/>
  <c r="K1364" i="4"/>
  <c r="J1366" i="4"/>
  <c r="F1353" i="4"/>
  <c r="L1353" i="4" s="1"/>
  <c r="F2302" i="4"/>
  <c r="F2108" i="4"/>
  <c r="H1086" i="4"/>
  <c r="G1087" i="4"/>
  <c r="H2088" i="4"/>
  <c r="G2089" i="4"/>
  <c r="F158" i="4"/>
  <c r="G157" i="4"/>
  <c r="H157" i="4" s="1"/>
  <c r="F1113" i="4"/>
  <c r="G1315" i="4" l="1"/>
  <c r="H1314" i="4"/>
  <c r="J1367" i="4"/>
  <c r="K1365" i="4"/>
  <c r="F1354" i="4"/>
  <c r="L1354" i="4" s="1"/>
  <c r="F1114" i="4"/>
  <c r="F159" i="4"/>
  <c r="G158" i="4"/>
  <c r="H158" i="4" s="1"/>
  <c r="H2089" i="4"/>
  <c r="G2090" i="4"/>
  <c r="H1087" i="4"/>
  <c r="G1088" i="4"/>
  <c r="F2109" i="4"/>
  <c r="F2303" i="4"/>
  <c r="G1316" i="4" l="1"/>
  <c r="H1315" i="4"/>
  <c r="K1366" i="4"/>
  <c r="J1368" i="4"/>
  <c r="F1355" i="4"/>
  <c r="L1355" i="4" s="1"/>
  <c r="F2304" i="4"/>
  <c r="F2110" i="4"/>
  <c r="H1088" i="4"/>
  <c r="G1089" i="4"/>
  <c r="H2090" i="4"/>
  <c r="G2091" i="4"/>
  <c r="F160" i="4"/>
  <c r="G159" i="4"/>
  <c r="H159" i="4" s="1"/>
  <c r="F1115" i="4"/>
  <c r="G1317" i="4" l="1"/>
  <c r="H1316" i="4"/>
  <c r="J1369" i="4"/>
  <c r="K1367" i="4"/>
  <c r="F1356" i="4"/>
  <c r="L1356" i="4" s="1"/>
  <c r="F1116" i="4"/>
  <c r="F161" i="4"/>
  <c r="G160" i="4"/>
  <c r="H160" i="4" s="1"/>
  <c r="H2091" i="4"/>
  <c r="G2092" i="4"/>
  <c r="H1089" i="4"/>
  <c r="G1090" i="4"/>
  <c r="F2111" i="4"/>
  <c r="F2305" i="4"/>
  <c r="G1318" i="4" l="1"/>
  <c r="H1317" i="4"/>
  <c r="K1368" i="4"/>
  <c r="J1370" i="4"/>
  <c r="F1357" i="4"/>
  <c r="L1357" i="4" s="1"/>
  <c r="F2306" i="4"/>
  <c r="F2112" i="4"/>
  <c r="H1090" i="4"/>
  <c r="G1091" i="4"/>
  <c r="H2092" i="4"/>
  <c r="G2093" i="4"/>
  <c r="F162" i="4"/>
  <c r="G161" i="4"/>
  <c r="H161" i="4" s="1"/>
  <c r="F1117" i="4"/>
  <c r="G1319" i="4" l="1"/>
  <c r="H1318" i="4"/>
  <c r="J1371" i="4"/>
  <c r="K1369" i="4"/>
  <c r="F1358" i="4"/>
  <c r="L1358" i="4" s="1"/>
  <c r="F1118" i="4"/>
  <c r="F163" i="4"/>
  <c r="G162" i="4"/>
  <c r="H162" i="4" s="1"/>
  <c r="H2093" i="4"/>
  <c r="G2094" i="4"/>
  <c r="H1091" i="4"/>
  <c r="G1092" i="4"/>
  <c r="F2113" i="4"/>
  <c r="F2307" i="4"/>
  <c r="G1320" i="4" l="1"/>
  <c r="H1319" i="4"/>
  <c r="K1370" i="4"/>
  <c r="J1372" i="4"/>
  <c r="F1359" i="4"/>
  <c r="L1359" i="4" s="1"/>
  <c r="F2308" i="4"/>
  <c r="F2114" i="4"/>
  <c r="H1092" i="4"/>
  <c r="G1093" i="4"/>
  <c r="H2094" i="4"/>
  <c r="G2095" i="4"/>
  <c r="F164" i="4"/>
  <c r="G163" i="4"/>
  <c r="H163" i="4" s="1"/>
  <c r="F1119" i="4"/>
  <c r="G1321" i="4" l="1"/>
  <c r="H1320" i="4"/>
  <c r="J1373" i="4"/>
  <c r="K1371" i="4"/>
  <c r="F1360" i="4"/>
  <c r="L1360" i="4" s="1"/>
  <c r="F1120" i="4"/>
  <c r="F165" i="4"/>
  <c r="G164" i="4"/>
  <c r="H164" i="4" s="1"/>
  <c r="H2095" i="4"/>
  <c r="G2096" i="4"/>
  <c r="H1093" i="4"/>
  <c r="G1094" i="4"/>
  <c r="F2115" i="4"/>
  <c r="F2309" i="4"/>
  <c r="G1322" i="4" l="1"/>
  <c r="H1321" i="4"/>
  <c r="K1372" i="4"/>
  <c r="J1374" i="4"/>
  <c r="F1361" i="4"/>
  <c r="L1361" i="4" s="1"/>
  <c r="F2310" i="4"/>
  <c r="F2116" i="4"/>
  <c r="H1094" i="4"/>
  <c r="G1095" i="4"/>
  <c r="H2096" i="4"/>
  <c r="G2097" i="4"/>
  <c r="F166" i="4"/>
  <c r="G165" i="4"/>
  <c r="H165" i="4" s="1"/>
  <c r="F1121" i="4"/>
  <c r="G1323" i="4" l="1"/>
  <c r="H1322" i="4"/>
  <c r="J1375" i="4"/>
  <c r="K1373" i="4"/>
  <c r="F1362" i="4"/>
  <c r="L1362" i="4" s="1"/>
  <c r="F1122" i="4"/>
  <c r="F167" i="4"/>
  <c r="G166" i="4"/>
  <c r="H166" i="4" s="1"/>
  <c r="H2097" i="4"/>
  <c r="G2098" i="4"/>
  <c r="H1095" i="4"/>
  <c r="G1096" i="4"/>
  <c r="F2117" i="4"/>
  <c r="F2311" i="4"/>
  <c r="G1324" i="4" l="1"/>
  <c r="H1323" i="4"/>
  <c r="K1374" i="4"/>
  <c r="J1376" i="4"/>
  <c r="F1363" i="4"/>
  <c r="L1363" i="4" s="1"/>
  <c r="F2312" i="4"/>
  <c r="F2118" i="4"/>
  <c r="H1096" i="4"/>
  <c r="G1097" i="4"/>
  <c r="H2098" i="4"/>
  <c r="G2099" i="4"/>
  <c r="F168" i="4"/>
  <c r="G167" i="4"/>
  <c r="H167" i="4" s="1"/>
  <c r="F1123" i="4"/>
  <c r="G1325" i="4" l="1"/>
  <c r="H1324" i="4"/>
  <c r="J1377" i="4"/>
  <c r="K1375" i="4"/>
  <c r="F1364" i="4"/>
  <c r="L1364" i="4" s="1"/>
  <c r="F1124" i="4"/>
  <c r="F169" i="4"/>
  <c r="G168" i="4"/>
  <c r="H168" i="4" s="1"/>
  <c r="H2099" i="4"/>
  <c r="G2100" i="4"/>
  <c r="H1097" i="4"/>
  <c r="G1098" i="4"/>
  <c r="F2119" i="4"/>
  <c r="F2313" i="4"/>
  <c r="G1326" i="4" l="1"/>
  <c r="H1325" i="4"/>
  <c r="K1376" i="4"/>
  <c r="J1378" i="4"/>
  <c r="F1365" i="4"/>
  <c r="L1365" i="4" s="1"/>
  <c r="F2314" i="4"/>
  <c r="F2120" i="4"/>
  <c r="H1098" i="4"/>
  <c r="G1099" i="4"/>
  <c r="H2100" i="4"/>
  <c r="G2101" i="4"/>
  <c r="F170" i="4"/>
  <c r="G169" i="4"/>
  <c r="H169" i="4" s="1"/>
  <c r="F1125" i="4"/>
  <c r="G1327" i="4" l="1"/>
  <c r="H1326" i="4"/>
  <c r="J1379" i="4"/>
  <c r="K1377" i="4"/>
  <c r="F1366" i="4"/>
  <c r="L1366" i="4" s="1"/>
  <c r="F1126" i="4"/>
  <c r="F171" i="4"/>
  <c r="G170" i="4"/>
  <c r="H170" i="4" s="1"/>
  <c r="H2101" i="4"/>
  <c r="G2102" i="4"/>
  <c r="H1099" i="4"/>
  <c r="G1100" i="4"/>
  <c r="F2121" i="4"/>
  <c r="F2315" i="4"/>
  <c r="G1328" i="4" l="1"/>
  <c r="H1327" i="4"/>
  <c r="K1378" i="4"/>
  <c r="J1380" i="4"/>
  <c r="F1367" i="4"/>
  <c r="L1367" i="4" s="1"/>
  <c r="F2316" i="4"/>
  <c r="F2122" i="4"/>
  <c r="H1100" i="4"/>
  <c r="G1101" i="4"/>
  <c r="H2102" i="4"/>
  <c r="G2103" i="4"/>
  <c r="F172" i="4"/>
  <c r="G171" i="4"/>
  <c r="H171" i="4" s="1"/>
  <c r="F1127" i="4"/>
  <c r="G1329" i="4" l="1"/>
  <c r="H1328" i="4"/>
  <c r="J1381" i="4"/>
  <c r="K1379" i="4"/>
  <c r="F1368" i="4"/>
  <c r="L1368" i="4" s="1"/>
  <c r="F1128" i="4"/>
  <c r="F173" i="4"/>
  <c r="G172" i="4"/>
  <c r="H172" i="4" s="1"/>
  <c r="H2103" i="4"/>
  <c r="G2104" i="4"/>
  <c r="H1101" i="4"/>
  <c r="G1102" i="4"/>
  <c r="F2123" i="4"/>
  <c r="F2317" i="4"/>
  <c r="G1330" i="4" l="1"/>
  <c r="H1329" i="4"/>
  <c r="K1380" i="4"/>
  <c r="J1382" i="4"/>
  <c r="F1369" i="4"/>
  <c r="L1369" i="4" s="1"/>
  <c r="F2318" i="4"/>
  <c r="F2124" i="4"/>
  <c r="H1102" i="4"/>
  <c r="G1103" i="4"/>
  <c r="H2104" i="4"/>
  <c r="G2105" i="4"/>
  <c r="F174" i="4"/>
  <c r="G173" i="4"/>
  <c r="H173" i="4" s="1"/>
  <c r="F1129" i="4"/>
  <c r="H1330" i="4" l="1"/>
  <c r="G1331" i="4"/>
  <c r="K1381" i="4"/>
  <c r="J1383" i="4"/>
  <c r="F1370" i="4"/>
  <c r="L1370" i="4" s="1"/>
  <c r="F1130" i="4"/>
  <c r="F175" i="4"/>
  <c r="G174" i="4"/>
  <c r="H174" i="4" s="1"/>
  <c r="H2105" i="4"/>
  <c r="G2106" i="4"/>
  <c r="H1103" i="4"/>
  <c r="G1104" i="4"/>
  <c r="F2125" i="4"/>
  <c r="F2319" i="4"/>
  <c r="G1332" i="4" l="1"/>
  <c r="H1331" i="4"/>
  <c r="J1384" i="4"/>
  <c r="K1382" i="4"/>
  <c r="F1371" i="4"/>
  <c r="L1371" i="4" s="1"/>
  <c r="F2320" i="4"/>
  <c r="F2126" i="4"/>
  <c r="H1104" i="4"/>
  <c r="G1105" i="4"/>
  <c r="H2106" i="4"/>
  <c r="G2107" i="4"/>
  <c r="F176" i="4"/>
  <c r="G175" i="4"/>
  <c r="H175" i="4" s="1"/>
  <c r="F1131" i="4"/>
  <c r="G1333" i="4" l="1"/>
  <c r="H1332" i="4"/>
  <c r="K1383" i="4"/>
  <c r="J1385" i="4"/>
  <c r="F1372" i="4"/>
  <c r="L1372" i="4" s="1"/>
  <c r="F1132" i="4"/>
  <c r="F177" i="4"/>
  <c r="G176" i="4"/>
  <c r="H176" i="4" s="1"/>
  <c r="H2107" i="4"/>
  <c r="G2108" i="4"/>
  <c r="H1105" i="4"/>
  <c r="G1106" i="4"/>
  <c r="F2127" i="4"/>
  <c r="F2321" i="4"/>
  <c r="G1334" i="4" l="1"/>
  <c r="H1333" i="4"/>
  <c r="J1386" i="4"/>
  <c r="K1384" i="4"/>
  <c r="F1373" i="4"/>
  <c r="L1373" i="4" s="1"/>
  <c r="F2322" i="4"/>
  <c r="F2128" i="4"/>
  <c r="H1106" i="4"/>
  <c r="G1107" i="4"/>
  <c r="H2108" i="4"/>
  <c r="G2109" i="4"/>
  <c r="F178" i="4"/>
  <c r="G177" i="4"/>
  <c r="H177" i="4" s="1"/>
  <c r="F1133" i="4"/>
  <c r="H1334" i="4" l="1"/>
  <c r="G1335" i="4"/>
  <c r="K1385" i="4"/>
  <c r="J1387" i="4"/>
  <c r="F1374" i="4"/>
  <c r="L1374" i="4" s="1"/>
  <c r="F1134" i="4"/>
  <c r="F179" i="4"/>
  <c r="G178" i="4"/>
  <c r="H178" i="4" s="1"/>
  <c r="H2109" i="4"/>
  <c r="G2110" i="4"/>
  <c r="H1107" i="4"/>
  <c r="G1108" i="4"/>
  <c r="F2129" i="4"/>
  <c r="F2323" i="4"/>
  <c r="H1335" i="4" l="1"/>
  <c r="G1336" i="4"/>
  <c r="J1388" i="4"/>
  <c r="K1386" i="4"/>
  <c r="F1375" i="4"/>
  <c r="L1375" i="4" s="1"/>
  <c r="F2324" i="4"/>
  <c r="F2130" i="4"/>
  <c r="H1108" i="4"/>
  <c r="G1109" i="4"/>
  <c r="H2110" i="4"/>
  <c r="G2111" i="4"/>
  <c r="F180" i="4"/>
  <c r="G179" i="4"/>
  <c r="H179" i="4" s="1"/>
  <c r="F1135" i="4"/>
  <c r="H1336" i="4" l="1"/>
  <c r="G1337" i="4"/>
  <c r="K1387" i="4"/>
  <c r="J1389" i="4"/>
  <c r="F1376" i="4"/>
  <c r="L1376" i="4" s="1"/>
  <c r="F1136" i="4"/>
  <c r="F181" i="4"/>
  <c r="G180" i="4"/>
  <c r="H180" i="4" s="1"/>
  <c r="H2111" i="4"/>
  <c r="G2112" i="4"/>
  <c r="H1109" i="4"/>
  <c r="G1110" i="4"/>
  <c r="F2131" i="4"/>
  <c r="F2325" i="4"/>
  <c r="H1337" i="4" l="1"/>
  <c r="G1338" i="4"/>
  <c r="J1390" i="4"/>
  <c r="K1388" i="4"/>
  <c r="F1377" i="4"/>
  <c r="L1377" i="4" s="1"/>
  <c r="F2326" i="4"/>
  <c r="F2132" i="4"/>
  <c r="H1110" i="4"/>
  <c r="G1111" i="4"/>
  <c r="H2112" i="4"/>
  <c r="G2113" i="4"/>
  <c r="F182" i="4"/>
  <c r="G181" i="4"/>
  <c r="H181" i="4" s="1"/>
  <c r="F1137" i="4"/>
  <c r="H1338" i="4" l="1"/>
  <c r="G1339" i="4"/>
  <c r="K1389" i="4"/>
  <c r="J1391" i="4"/>
  <c r="F1378" i="4"/>
  <c r="L1378" i="4" s="1"/>
  <c r="F1138" i="4"/>
  <c r="F183" i="4"/>
  <c r="G182" i="4"/>
  <c r="H182" i="4" s="1"/>
  <c r="H2113" i="4"/>
  <c r="G2114" i="4"/>
  <c r="H1111" i="4"/>
  <c r="G1112" i="4"/>
  <c r="F2133" i="4"/>
  <c r="F2327" i="4"/>
  <c r="H1339" i="4" l="1"/>
  <c r="G1340" i="4"/>
  <c r="J1392" i="4"/>
  <c r="K1390" i="4"/>
  <c r="F1379" i="4"/>
  <c r="L1379" i="4" s="1"/>
  <c r="F2328" i="4"/>
  <c r="F2134" i="4"/>
  <c r="H1112" i="4"/>
  <c r="G1113" i="4"/>
  <c r="H2114" i="4"/>
  <c r="G2115" i="4"/>
  <c r="F184" i="4"/>
  <c r="G183" i="4"/>
  <c r="H183" i="4" s="1"/>
  <c r="F1139" i="4"/>
  <c r="H1340" i="4" l="1"/>
  <c r="G1341" i="4"/>
  <c r="K1391" i="4"/>
  <c r="J1393" i="4"/>
  <c r="F1380" i="4"/>
  <c r="L1380" i="4" s="1"/>
  <c r="F1140" i="4"/>
  <c r="F185" i="4"/>
  <c r="G184" i="4"/>
  <c r="H184" i="4" s="1"/>
  <c r="H2115" i="4"/>
  <c r="G2116" i="4"/>
  <c r="H1113" i="4"/>
  <c r="G1114" i="4"/>
  <c r="F2135" i="4"/>
  <c r="F2329" i="4"/>
  <c r="H1341" i="4" l="1"/>
  <c r="G1342" i="4"/>
  <c r="J1394" i="4"/>
  <c r="K1392" i="4"/>
  <c r="F1381" i="4"/>
  <c r="L1381" i="4" s="1"/>
  <c r="F2330" i="4"/>
  <c r="F2136" i="4"/>
  <c r="H1114" i="4"/>
  <c r="G1115" i="4"/>
  <c r="H2116" i="4"/>
  <c r="G2117" i="4"/>
  <c r="F186" i="4"/>
  <c r="G185" i="4"/>
  <c r="H185" i="4" s="1"/>
  <c r="F1141" i="4"/>
  <c r="H1342" i="4" l="1"/>
  <c r="G1343" i="4"/>
  <c r="K1393" i="4"/>
  <c r="J1395" i="4"/>
  <c r="F1382" i="4"/>
  <c r="L1382" i="4" s="1"/>
  <c r="F1142" i="4"/>
  <c r="F187" i="4"/>
  <c r="G186" i="4"/>
  <c r="H186" i="4" s="1"/>
  <c r="H2117" i="4"/>
  <c r="G2118" i="4"/>
  <c r="H1115" i="4"/>
  <c r="G1116" i="4"/>
  <c r="F2137" i="4"/>
  <c r="F2331" i="4"/>
  <c r="H1343" i="4" l="1"/>
  <c r="G1344" i="4"/>
  <c r="J1396" i="4"/>
  <c r="K1394" i="4"/>
  <c r="F1383" i="4"/>
  <c r="L1383" i="4" s="1"/>
  <c r="F2332" i="4"/>
  <c r="F2138" i="4"/>
  <c r="H1116" i="4"/>
  <c r="G1117" i="4"/>
  <c r="H2118" i="4"/>
  <c r="G2119" i="4"/>
  <c r="F188" i="4"/>
  <c r="G187" i="4"/>
  <c r="H187" i="4" s="1"/>
  <c r="F1143" i="4"/>
  <c r="H1344" i="4" l="1"/>
  <c r="G1345" i="4"/>
  <c r="K1395" i="4"/>
  <c r="J1397" i="4"/>
  <c r="F1384" i="4"/>
  <c r="L1384" i="4" s="1"/>
  <c r="F1144" i="4"/>
  <c r="F189" i="4"/>
  <c r="G188" i="4"/>
  <c r="H188" i="4" s="1"/>
  <c r="H2119" i="4"/>
  <c r="G2120" i="4"/>
  <c r="H1117" i="4"/>
  <c r="G1118" i="4"/>
  <c r="F2139" i="4"/>
  <c r="F2333" i="4"/>
  <c r="H1345" i="4" l="1"/>
  <c r="G1346" i="4"/>
  <c r="J1398" i="4"/>
  <c r="K1396" i="4"/>
  <c r="F1385" i="4"/>
  <c r="L1385" i="4" s="1"/>
  <c r="F2334" i="4"/>
  <c r="F2140" i="4"/>
  <c r="H1118" i="4"/>
  <c r="G1119" i="4"/>
  <c r="H2120" i="4"/>
  <c r="G2121" i="4"/>
  <c r="F190" i="4"/>
  <c r="G189" i="4"/>
  <c r="H189" i="4" s="1"/>
  <c r="F1145" i="4"/>
  <c r="H1346" i="4" l="1"/>
  <c r="G1347" i="4"/>
  <c r="K1397" i="4"/>
  <c r="J1399" i="4"/>
  <c r="F1386" i="4"/>
  <c r="L1386" i="4" s="1"/>
  <c r="F1146" i="4"/>
  <c r="F191" i="4"/>
  <c r="G190" i="4"/>
  <c r="H190" i="4" s="1"/>
  <c r="H2121" i="4"/>
  <c r="G2122" i="4"/>
  <c r="H1119" i="4"/>
  <c r="G1120" i="4"/>
  <c r="F2141" i="4"/>
  <c r="F2335" i="4"/>
  <c r="H1347" i="4" l="1"/>
  <c r="G1348" i="4"/>
  <c r="J1400" i="4"/>
  <c r="K1398" i="4"/>
  <c r="F1387" i="4"/>
  <c r="L1387" i="4" s="1"/>
  <c r="F2336" i="4"/>
  <c r="F2142" i="4"/>
  <c r="H1120" i="4"/>
  <c r="G1121" i="4"/>
  <c r="H2122" i="4"/>
  <c r="G2123" i="4"/>
  <c r="F192" i="4"/>
  <c r="G191" i="4"/>
  <c r="H191" i="4" s="1"/>
  <c r="F1147" i="4"/>
  <c r="H1348" i="4" l="1"/>
  <c r="G1349" i="4"/>
  <c r="K1399" i="4"/>
  <c r="J1401" i="4"/>
  <c r="F1388" i="4"/>
  <c r="L1388" i="4" s="1"/>
  <c r="F1148" i="4"/>
  <c r="F193" i="4"/>
  <c r="G192" i="4"/>
  <c r="H192" i="4" s="1"/>
  <c r="H2123" i="4"/>
  <c r="G2124" i="4"/>
  <c r="H1121" i="4"/>
  <c r="G1122" i="4"/>
  <c r="F2143" i="4"/>
  <c r="F2337" i="4"/>
  <c r="H1349" i="4" l="1"/>
  <c r="G1350" i="4"/>
  <c r="J1402" i="4"/>
  <c r="K1400" i="4"/>
  <c r="F1389" i="4"/>
  <c r="L1389" i="4" s="1"/>
  <c r="F2338" i="4"/>
  <c r="F2144" i="4"/>
  <c r="H1122" i="4"/>
  <c r="G1123" i="4"/>
  <c r="H2124" i="4"/>
  <c r="G2125" i="4"/>
  <c r="F194" i="4"/>
  <c r="G193" i="4"/>
  <c r="H193" i="4" s="1"/>
  <c r="F1149" i="4"/>
  <c r="H1350" i="4" l="1"/>
  <c r="G1351" i="4"/>
  <c r="K1401" i="4"/>
  <c r="J1403" i="4"/>
  <c r="F1390" i="4"/>
  <c r="L1390" i="4" s="1"/>
  <c r="F1150" i="4"/>
  <c r="F195" i="4"/>
  <c r="G194" i="4"/>
  <c r="H194" i="4" s="1"/>
  <c r="H2125" i="4"/>
  <c r="G2126" i="4"/>
  <c r="H1123" i="4"/>
  <c r="G1124" i="4"/>
  <c r="F2145" i="4"/>
  <c r="F2339" i="4"/>
  <c r="H1351" i="4" l="1"/>
  <c r="G1352" i="4"/>
  <c r="J1404" i="4"/>
  <c r="K1402" i="4"/>
  <c r="F1391" i="4"/>
  <c r="L1391" i="4" s="1"/>
  <c r="F2340" i="4"/>
  <c r="F2146" i="4"/>
  <c r="H1124" i="4"/>
  <c r="G1125" i="4"/>
  <c r="H2126" i="4"/>
  <c r="G2127" i="4"/>
  <c r="F196" i="4"/>
  <c r="G195" i="4"/>
  <c r="H195" i="4" s="1"/>
  <c r="F1151" i="4"/>
  <c r="H1352" i="4" l="1"/>
  <c r="G1353" i="4"/>
  <c r="K1403" i="4"/>
  <c r="J1405" i="4"/>
  <c r="F1392" i="4"/>
  <c r="L1392" i="4" s="1"/>
  <c r="F1152" i="4"/>
  <c r="F197" i="4"/>
  <c r="G196" i="4"/>
  <c r="H196" i="4" s="1"/>
  <c r="H2127" i="4"/>
  <c r="G2128" i="4"/>
  <c r="H1125" i="4"/>
  <c r="G1126" i="4"/>
  <c r="F2147" i="4"/>
  <c r="F2341" i="4"/>
  <c r="H1353" i="4" l="1"/>
  <c r="G1354" i="4"/>
  <c r="J1406" i="4"/>
  <c r="K1404" i="4"/>
  <c r="F1393" i="4"/>
  <c r="L1393" i="4" s="1"/>
  <c r="F2342" i="4"/>
  <c r="H1126" i="4"/>
  <c r="G1127" i="4"/>
  <c r="H2128" i="4"/>
  <c r="G2129" i="4"/>
  <c r="F198" i="4"/>
  <c r="G197" i="4"/>
  <c r="H197" i="4" s="1"/>
  <c r="F1153" i="4"/>
  <c r="H1354" i="4" l="1"/>
  <c r="G1355" i="4"/>
  <c r="K1405" i="4"/>
  <c r="J1407" i="4"/>
  <c r="F1394" i="4"/>
  <c r="L1394" i="4" s="1"/>
  <c r="F199" i="4"/>
  <c r="G198" i="4"/>
  <c r="H198" i="4" s="1"/>
  <c r="G2149" i="4"/>
  <c r="F1154" i="4"/>
  <c r="H2129" i="4"/>
  <c r="G2130" i="4"/>
  <c r="H1127" i="4"/>
  <c r="G1128" i="4"/>
  <c r="F2343" i="4"/>
  <c r="H1355" i="4" l="1"/>
  <c r="G1356" i="4"/>
  <c r="J1408" i="4"/>
  <c r="K1406" i="4"/>
  <c r="F1395" i="4"/>
  <c r="L1395" i="4" s="1"/>
  <c r="F1155" i="4"/>
  <c r="H2149" i="4"/>
  <c r="G2150" i="4"/>
  <c r="F200" i="4"/>
  <c r="G199" i="4"/>
  <c r="H199" i="4" s="1"/>
  <c r="F2344" i="4"/>
  <c r="H1128" i="4"/>
  <c r="G1129" i="4"/>
  <c r="H2130" i="4"/>
  <c r="G2131" i="4"/>
  <c r="H1356" i="4" l="1"/>
  <c r="G1357" i="4"/>
  <c r="K1407" i="4"/>
  <c r="J1409" i="4"/>
  <c r="F1396" i="4"/>
  <c r="L1396" i="4" s="1"/>
  <c r="F201" i="4"/>
  <c r="G200" i="4"/>
  <c r="H200" i="4" s="1"/>
  <c r="H2131" i="4"/>
  <c r="G2132" i="4"/>
  <c r="H1129" i="4"/>
  <c r="G1130" i="4"/>
  <c r="H2150" i="4"/>
  <c r="G2151" i="4"/>
  <c r="F2345" i="4"/>
  <c r="F1156" i="4"/>
  <c r="H1357" i="4" l="1"/>
  <c r="G1358" i="4"/>
  <c r="J1410" i="4"/>
  <c r="K1408" i="4"/>
  <c r="F1397" i="4"/>
  <c r="L1397" i="4" s="1"/>
  <c r="F2346" i="4"/>
  <c r="H2151" i="4"/>
  <c r="G2152" i="4"/>
  <c r="H1130" i="4"/>
  <c r="G1131" i="4"/>
  <c r="H2132" i="4"/>
  <c r="G2133" i="4"/>
  <c r="F202" i="4"/>
  <c r="G201" i="4"/>
  <c r="H201" i="4" s="1"/>
  <c r="F1157" i="4"/>
  <c r="H1358" i="4" l="1"/>
  <c r="G1359" i="4"/>
  <c r="K1409" i="4"/>
  <c r="J1411" i="4"/>
  <c r="F1398" i="4"/>
  <c r="L1398" i="4" s="1"/>
  <c r="F203" i="4"/>
  <c r="G202" i="4"/>
  <c r="H202" i="4" s="1"/>
  <c r="H2133" i="4"/>
  <c r="G2134" i="4"/>
  <c r="H1131" i="4"/>
  <c r="G1132" i="4"/>
  <c r="H2152" i="4"/>
  <c r="G2153" i="4"/>
  <c r="F2347" i="4"/>
  <c r="H1359" i="4" l="1"/>
  <c r="G1360" i="4"/>
  <c r="J1412" i="4"/>
  <c r="K1410" i="4"/>
  <c r="F1399" i="4"/>
  <c r="L1399" i="4" s="1"/>
  <c r="H2153" i="4"/>
  <c r="G2154" i="4"/>
  <c r="H1132" i="4"/>
  <c r="G1133" i="4"/>
  <c r="H2134" i="4"/>
  <c r="G2135" i="4"/>
  <c r="F204" i="4"/>
  <c r="G203" i="4"/>
  <c r="H203" i="4" s="1"/>
  <c r="F2348" i="4"/>
  <c r="G1159" i="4"/>
  <c r="H1360" i="4" l="1"/>
  <c r="G1361" i="4"/>
  <c r="K1411" i="4"/>
  <c r="J1413" i="4"/>
  <c r="F1400" i="4"/>
  <c r="L1400" i="4" s="1"/>
  <c r="H1159" i="4"/>
  <c r="G1160" i="4"/>
  <c r="F205" i="4"/>
  <c r="G204" i="4"/>
  <c r="H204" i="4" s="1"/>
  <c r="F2349" i="4"/>
  <c r="H2135" i="4"/>
  <c r="G2136" i="4"/>
  <c r="H1133" i="4"/>
  <c r="G1134" i="4"/>
  <c r="H2154" i="4"/>
  <c r="G2155" i="4"/>
  <c r="H1361" i="4" l="1"/>
  <c r="G1362" i="4"/>
  <c r="J1414" i="4"/>
  <c r="K1412" i="4"/>
  <c r="F1401" i="4"/>
  <c r="L1401" i="4" s="1"/>
  <c r="F2350" i="4"/>
  <c r="F206" i="4"/>
  <c r="G205" i="4"/>
  <c r="H205" i="4" s="1"/>
  <c r="H2155" i="4"/>
  <c r="G2156" i="4"/>
  <c r="H1134" i="4"/>
  <c r="G1135" i="4"/>
  <c r="H2136" i="4"/>
  <c r="G2137" i="4"/>
  <c r="H1160" i="4"/>
  <c r="G1161" i="4"/>
  <c r="H1362" i="4" l="1"/>
  <c r="G1363" i="4"/>
  <c r="K1413" i="4"/>
  <c r="J1415" i="4"/>
  <c r="F1402" i="4"/>
  <c r="L1402" i="4" s="1"/>
  <c r="H2137" i="4"/>
  <c r="G2138" i="4"/>
  <c r="H2156" i="4"/>
  <c r="G2157" i="4"/>
  <c r="H1161" i="4"/>
  <c r="G1162" i="4"/>
  <c r="H1135" i="4"/>
  <c r="G1136" i="4"/>
  <c r="F207" i="4"/>
  <c r="G206" i="4"/>
  <c r="H206" i="4" s="1"/>
  <c r="F2351" i="4"/>
  <c r="H1363" i="4" l="1"/>
  <c r="G1364" i="4"/>
  <c r="J1416" i="4"/>
  <c r="K1414" i="4"/>
  <c r="F1403" i="4"/>
  <c r="L1403" i="4" s="1"/>
  <c r="F2352" i="4"/>
  <c r="F208" i="4"/>
  <c r="G207" i="4"/>
  <c r="H207" i="4" s="1"/>
  <c r="H1136" i="4"/>
  <c r="G1137" i="4"/>
  <c r="H1162" i="4"/>
  <c r="G1163" i="4"/>
  <c r="H2157" i="4"/>
  <c r="G2158" i="4"/>
  <c r="H2138" i="4"/>
  <c r="G2139" i="4"/>
  <c r="H1364" i="4" l="1"/>
  <c r="G1365" i="4"/>
  <c r="K1415" i="4"/>
  <c r="J1417" i="4"/>
  <c r="F1404" i="4"/>
  <c r="L1404" i="4" s="1"/>
  <c r="H2139" i="4"/>
  <c r="G2140" i="4"/>
  <c r="H1163" i="4"/>
  <c r="G1164" i="4"/>
  <c r="H2158" i="4"/>
  <c r="G2159" i="4"/>
  <c r="H1137" i="4"/>
  <c r="G1138" i="4"/>
  <c r="F209" i="4"/>
  <c r="G208" i="4"/>
  <c r="H208" i="4" s="1"/>
  <c r="F2353" i="4"/>
  <c r="H1365" i="4" l="1"/>
  <c r="G1366" i="4"/>
  <c r="J1418" i="4"/>
  <c r="K1416" i="4"/>
  <c r="F1405" i="4"/>
  <c r="L1405" i="4" s="1"/>
  <c r="F2354" i="4"/>
  <c r="F210" i="4"/>
  <c r="G209" i="4"/>
  <c r="H209" i="4" s="1"/>
  <c r="H1138" i="4"/>
  <c r="G1139" i="4"/>
  <c r="H2159" i="4"/>
  <c r="G2160" i="4"/>
  <c r="H1164" i="4"/>
  <c r="G1165" i="4"/>
  <c r="H2140" i="4"/>
  <c r="G2141" i="4"/>
  <c r="H1366" i="4" l="1"/>
  <c r="G1367" i="4"/>
  <c r="K1417" i="4"/>
  <c r="J1419" i="4"/>
  <c r="F1406" i="4"/>
  <c r="L1406" i="4" s="1"/>
  <c r="H1165" i="4"/>
  <c r="G1166" i="4"/>
  <c r="H2141" i="4"/>
  <c r="G2142" i="4"/>
  <c r="H2160" i="4"/>
  <c r="G2161" i="4"/>
  <c r="H1139" i="4"/>
  <c r="G1140" i="4"/>
  <c r="F211" i="4"/>
  <c r="G210" i="4"/>
  <c r="H210" i="4" s="1"/>
  <c r="F2355" i="4"/>
  <c r="H1367" i="4" l="1"/>
  <c r="G1368" i="4"/>
  <c r="J1420" i="4"/>
  <c r="K1418" i="4"/>
  <c r="F1407" i="4"/>
  <c r="L1407" i="4" s="1"/>
  <c r="F2356" i="4"/>
  <c r="F212" i="4"/>
  <c r="G211" i="4"/>
  <c r="H211" i="4" s="1"/>
  <c r="H1140" i="4"/>
  <c r="G1141" i="4"/>
  <c r="H2161" i="4"/>
  <c r="G2162" i="4"/>
  <c r="H2142" i="4"/>
  <c r="G2143" i="4"/>
  <c r="H1166" i="4"/>
  <c r="G1167" i="4"/>
  <c r="H1368" i="4" l="1"/>
  <c r="G1369" i="4"/>
  <c r="K1419" i="4"/>
  <c r="J1421" i="4"/>
  <c r="F1408" i="4"/>
  <c r="L1408" i="4" s="1"/>
  <c r="H2143" i="4"/>
  <c r="G2144" i="4"/>
  <c r="H1141" i="4"/>
  <c r="G1142" i="4"/>
  <c r="H1167" i="4"/>
  <c r="G1168" i="4"/>
  <c r="H2162" i="4"/>
  <c r="G2163" i="4"/>
  <c r="F213" i="4"/>
  <c r="G212" i="4"/>
  <c r="H212" i="4" s="1"/>
  <c r="F2357" i="4"/>
  <c r="H1369" i="4" l="1"/>
  <c r="G1370" i="4"/>
  <c r="J1422" i="4"/>
  <c r="K1420" i="4"/>
  <c r="F1409" i="4"/>
  <c r="L1409" i="4" s="1"/>
  <c r="F2358" i="4"/>
  <c r="F214" i="4"/>
  <c r="G213" i="4"/>
  <c r="H213" i="4" s="1"/>
  <c r="H2163" i="4"/>
  <c r="G2164" i="4"/>
  <c r="H1168" i="4"/>
  <c r="G1169" i="4"/>
  <c r="H1142" i="4"/>
  <c r="G1143" i="4"/>
  <c r="H2144" i="4"/>
  <c r="G2145" i="4"/>
  <c r="H1370" i="4" l="1"/>
  <c r="G1371" i="4"/>
  <c r="K1421" i="4"/>
  <c r="J1423" i="4"/>
  <c r="F1410" i="4"/>
  <c r="L1410" i="4" s="1"/>
  <c r="H2145" i="4"/>
  <c r="G2146" i="4"/>
  <c r="H1169" i="4"/>
  <c r="G1170" i="4"/>
  <c r="H1143" i="4"/>
  <c r="G1144" i="4"/>
  <c r="H2164" i="4"/>
  <c r="G2165" i="4"/>
  <c r="F215" i="4"/>
  <c r="G214" i="4"/>
  <c r="H214" i="4" s="1"/>
  <c r="F2359" i="4"/>
  <c r="H1371" i="4" l="1"/>
  <c r="G1372" i="4"/>
  <c r="J1424" i="4"/>
  <c r="K1422" i="4"/>
  <c r="F1411" i="4"/>
  <c r="L1411" i="4" s="1"/>
  <c r="F2360" i="4"/>
  <c r="F216" i="4"/>
  <c r="G215" i="4"/>
  <c r="H215" i="4" s="1"/>
  <c r="H2165" i="4"/>
  <c r="G2166" i="4"/>
  <c r="H1144" i="4"/>
  <c r="G1145" i="4"/>
  <c r="H1170" i="4"/>
  <c r="G1171" i="4"/>
  <c r="H2146" i="4"/>
  <c r="G2147" i="4"/>
  <c r="H2147" i="4" s="1"/>
  <c r="H1372" i="4" l="1"/>
  <c r="G1373" i="4"/>
  <c r="K1423" i="4"/>
  <c r="J1425" i="4"/>
  <c r="F1412" i="4"/>
  <c r="L1412" i="4" s="1"/>
  <c r="H1171" i="4"/>
  <c r="G1172" i="4"/>
  <c r="H1145" i="4"/>
  <c r="G1146" i="4"/>
  <c r="H2166" i="4"/>
  <c r="G2167" i="4"/>
  <c r="F217" i="4"/>
  <c r="G216" i="4"/>
  <c r="H216" i="4" s="1"/>
  <c r="F2361" i="4"/>
  <c r="H1373" i="4" l="1"/>
  <c r="G1374" i="4"/>
  <c r="J1426" i="4"/>
  <c r="K1424" i="4"/>
  <c r="F1413" i="4"/>
  <c r="L1413" i="4" s="1"/>
  <c r="F218" i="4"/>
  <c r="G217" i="4"/>
  <c r="H217" i="4" s="1"/>
  <c r="F2362" i="4"/>
  <c r="H2167" i="4"/>
  <c r="G2168" i="4"/>
  <c r="H1146" i="4"/>
  <c r="G1147" i="4"/>
  <c r="H1172" i="4"/>
  <c r="G1173" i="4"/>
  <c r="H1374" i="4" l="1"/>
  <c r="G1375" i="4"/>
  <c r="K1425" i="4"/>
  <c r="J1427" i="4"/>
  <c r="F1414" i="4"/>
  <c r="L1414" i="4" s="1"/>
  <c r="F2363" i="4"/>
  <c r="F219" i="4"/>
  <c r="G218" i="4"/>
  <c r="H218" i="4" s="1"/>
  <c r="H1173" i="4"/>
  <c r="G1174" i="4"/>
  <c r="H1147" i="4"/>
  <c r="G1148" i="4"/>
  <c r="H2168" i="4"/>
  <c r="G2169" i="4"/>
  <c r="H1375" i="4" l="1"/>
  <c r="G1376" i="4"/>
  <c r="J1428" i="4"/>
  <c r="K1426" i="4"/>
  <c r="F1415" i="4"/>
  <c r="L1415" i="4" s="1"/>
  <c r="H2169" i="4"/>
  <c r="G2170" i="4"/>
  <c r="H1174" i="4"/>
  <c r="G1175" i="4"/>
  <c r="H1148" i="4"/>
  <c r="G1149" i="4"/>
  <c r="F220" i="4"/>
  <c r="G219" i="4"/>
  <c r="H219" i="4" s="1"/>
  <c r="F2364" i="4"/>
  <c r="H1376" i="4" l="1"/>
  <c r="G1377" i="4"/>
  <c r="K1427" i="4"/>
  <c r="J1429" i="4"/>
  <c r="F1416" i="4"/>
  <c r="L1416" i="4" s="1"/>
  <c r="F221" i="4"/>
  <c r="G220" i="4"/>
  <c r="H220" i="4" s="1"/>
  <c r="F2365" i="4"/>
  <c r="H1149" i="4"/>
  <c r="G1150" i="4"/>
  <c r="H1175" i="4"/>
  <c r="G1176" i="4"/>
  <c r="H2170" i="4"/>
  <c r="G2171" i="4"/>
  <c r="H1377" i="4" l="1"/>
  <c r="G1378" i="4"/>
  <c r="J1430" i="4"/>
  <c r="K1428" i="4"/>
  <c r="F1417" i="4"/>
  <c r="L1417" i="4" s="1"/>
  <c r="F2366" i="4"/>
  <c r="F222" i="4"/>
  <c r="G221" i="4"/>
  <c r="H221" i="4" s="1"/>
  <c r="H2171" i="4"/>
  <c r="G2172" i="4"/>
  <c r="H1176" i="4"/>
  <c r="G1177" i="4"/>
  <c r="H1150" i="4"/>
  <c r="G1151" i="4"/>
  <c r="H1378" i="4" l="1"/>
  <c r="G1379" i="4"/>
  <c r="K1429" i="4"/>
  <c r="J1431" i="4"/>
  <c r="F1418" i="4"/>
  <c r="L1418" i="4" s="1"/>
  <c r="H1151" i="4"/>
  <c r="G1152" i="4"/>
  <c r="H2172" i="4"/>
  <c r="G2173" i="4"/>
  <c r="H1177" i="4"/>
  <c r="G1178" i="4"/>
  <c r="F223" i="4"/>
  <c r="G222" i="4"/>
  <c r="H222" i="4" s="1"/>
  <c r="F2367" i="4"/>
  <c r="H1379" i="4" l="1"/>
  <c r="G1380" i="4"/>
  <c r="J1432" i="4"/>
  <c r="K1430" i="4"/>
  <c r="F1419" i="4"/>
  <c r="L1419" i="4" s="1"/>
  <c r="F224" i="4"/>
  <c r="G223" i="4"/>
  <c r="H223" i="4" s="1"/>
  <c r="F2368" i="4"/>
  <c r="H1178" i="4"/>
  <c r="G1179" i="4"/>
  <c r="H2173" i="4"/>
  <c r="G2174" i="4"/>
  <c r="H1152" i="4"/>
  <c r="G1153" i="4"/>
  <c r="H1380" i="4" l="1"/>
  <c r="G1381" i="4"/>
  <c r="K1431" i="4"/>
  <c r="J1433" i="4"/>
  <c r="F1420" i="4"/>
  <c r="L1420" i="4" s="1"/>
  <c r="F2369" i="4"/>
  <c r="F225" i="4"/>
  <c r="G224" i="4"/>
  <c r="H224" i="4" s="1"/>
  <c r="H1153" i="4"/>
  <c r="G1154" i="4"/>
  <c r="H2174" i="4"/>
  <c r="G2175" i="4"/>
  <c r="H1179" i="4"/>
  <c r="G1180" i="4"/>
  <c r="H1381" i="4" l="1"/>
  <c r="G1382" i="4"/>
  <c r="J1434" i="4"/>
  <c r="K1432" i="4"/>
  <c r="F1421" i="4"/>
  <c r="L1421" i="4" s="1"/>
  <c r="H2175" i="4"/>
  <c r="G2176" i="4"/>
  <c r="H1180" i="4"/>
  <c r="G1181" i="4"/>
  <c r="H1154" i="4"/>
  <c r="G1155" i="4"/>
  <c r="F226" i="4"/>
  <c r="G225" i="4"/>
  <c r="H225" i="4" s="1"/>
  <c r="F2370" i="4"/>
  <c r="H1382" i="4" l="1"/>
  <c r="G1383" i="4"/>
  <c r="K1433" i="4"/>
  <c r="J1435" i="4"/>
  <c r="F1422" i="4"/>
  <c r="L1422" i="4" s="1"/>
  <c r="F227" i="4"/>
  <c r="G226" i="4"/>
  <c r="H226" i="4" s="1"/>
  <c r="F2371" i="4"/>
  <c r="H1155" i="4"/>
  <c r="G1156" i="4"/>
  <c r="H1181" i="4"/>
  <c r="G1182" i="4"/>
  <c r="H2176" i="4"/>
  <c r="G2177" i="4"/>
  <c r="H1383" i="4" l="1"/>
  <c r="G1384" i="4"/>
  <c r="J1436" i="4"/>
  <c r="K1434" i="4"/>
  <c r="F1423" i="4"/>
  <c r="L1423" i="4" s="1"/>
  <c r="F2372" i="4"/>
  <c r="F228" i="4"/>
  <c r="G227" i="4"/>
  <c r="H227" i="4" s="1"/>
  <c r="H2177" i="4"/>
  <c r="G2178" i="4"/>
  <c r="H1182" i="4"/>
  <c r="G1183" i="4"/>
  <c r="H1156" i="4"/>
  <c r="G1157" i="4"/>
  <c r="H1157" i="4" s="1"/>
  <c r="H1384" i="4" l="1"/>
  <c r="G1385" i="4"/>
  <c r="K1435" i="4"/>
  <c r="J1437" i="4"/>
  <c r="F1424" i="4"/>
  <c r="L1424" i="4" s="1"/>
  <c r="H1183" i="4"/>
  <c r="G1184" i="4"/>
  <c r="H2178" i="4"/>
  <c r="G2179" i="4"/>
  <c r="F229" i="4"/>
  <c r="G228" i="4"/>
  <c r="H228" i="4" s="1"/>
  <c r="F2373" i="4"/>
  <c r="G1386" i="4" l="1"/>
  <c r="H1385" i="4"/>
  <c r="J1438" i="4"/>
  <c r="K1436" i="4"/>
  <c r="F1425" i="4"/>
  <c r="L1425" i="4" s="1"/>
  <c r="F230" i="4"/>
  <c r="G229" i="4"/>
  <c r="H229" i="4" s="1"/>
  <c r="F2374" i="4"/>
  <c r="H2179" i="4"/>
  <c r="G2180" i="4"/>
  <c r="H1184" i="4"/>
  <c r="G1185" i="4"/>
  <c r="H1386" i="4" l="1"/>
  <c r="G1387" i="4"/>
  <c r="K1437" i="4"/>
  <c r="J1439" i="4"/>
  <c r="F1426" i="4"/>
  <c r="L1426" i="4" s="1"/>
  <c r="F2375" i="4"/>
  <c r="F231" i="4"/>
  <c r="G230" i="4"/>
  <c r="H230" i="4" s="1"/>
  <c r="H1185" i="4"/>
  <c r="G1186" i="4"/>
  <c r="H2180" i="4"/>
  <c r="G2181" i="4"/>
  <c r="G1388" i="4" l="1"/>
  <c r="H1387" i="4"/>
  <c r="J1440" i="4"/>
  <c r="K1438" i="4"/>
  <c r="F1427" i="4"/>
  <c r="L1427" i="4" s="1"/>
  <c r="F232" i="4"/>
  <c r="G231" i="4"/>
  <c r="H231" i="4" s="1"/>
  <c r="H2181" i="4"/>
  <c r="G2182" i="4"/>
  <c r="H1186" i="4"/>
  <c r="G1187" i="4"/>
  <c r="H1388" i="4" l="1"/>
  <c r="G1389" i="4"/>
  <c r="K1439" i="4"/>
  <c r="J1441" i="4"/>
  <c r="F1428" i="4"/>
  <c r="L1428" i="4" s="1"/>
  <c r="H2182" i="4"/>
  <c r="G2183" i="4"/>
  <c r="F233" i="4"/>
  <c r="G232" i="4"/>
  <c r="H232" i="4" s="1"/>
  <c r="H1187" i="4"/>
  <c r="G1188" i="4"/>
  <c r="G1390" i="4" l="1"/>
  <c r="H1389" i="4"/>
  <c r="J1442" i="4"/>
  <c r="K1440" i="4"/>
  <c r="F1429" i="4"/>
  <c r="L1429" i="4" s="1"/>
  <c r="F234" i="4"/>
  <c r="G233" i="4"/>
  <c r="H233" i="4" s="1"/>
  <c r="H1188" i="4"/>
  <c r="G1189" i="4"/>
  <c r="H2183" i="4"/>
  <c r="G2184" i="4"/>
  <c r="H1390" i="4" l="1"/>
  <c r="G1391" i="4"/>
  <c r="K1441" i="4"/>
  <c r="J1443" i="4"/>
  <c r="F1430" i="4"/>
  <c r="L1430" i="4" s="1"/>
  <c r="H1189" i="4"/>
  <c r="G1190" i="4"/>
  <c r="F235" i="4"/>
  <c r="G234" i="4"/>
  <c r="H234" i="4" s="1"/>
  <c r="H2184" i="4"/>
  <c r="G2185" i="4"/>
  <c r="G1392" i="4" l="1"/>
  <c r="H1391" i="4"/>
  <c r="J1444" i="4"/>
  <c r="K1442" i="4"/>
  <c r="F1431" i="4"/>
  <c r="L1431" i="4" s="1"/>
  <c r="F236" i="4"/>
  <c r="G235" i="4"/>
  <c r="H235" i="4" s="1"/>
  <c r="H2185" i="4"/>
  <c r="G2186" i="4"/>
  <c r="H1190" i="4"/>
  <c r="G1191" i="4"/>
  <c r="H1392" i="4" l="1"/>
  <c r="G1393" i="4"/>
  <c r="K1443" i="4"/>
  <c r="J1445" i="4"/>
  <c r="F1432" i="4"/>
  <c r="L1432" i="4" s="1"/>
  <c r="H2186" i="4"/>
  <c r="G2187" i="4"/>
  <c r="F237" i="4"/>
  <c r="G236" i="4"/>
  <c r="H236" i="4" s="1"/>
  <c r="H1191" i="4"/>
  <c r="G1192" i="4"/>
  <c r="G1394" i="4" l="1"/>
  <c r="H1393" i="4"/>
  <c r="J1446" i="4"/>
  <c r="K1444" i="4"/>
  <c r="F1433" i="4"/>
  <c r="L1433" i="4" s="1"/>
  <c r="F238" i="4"/>
  <c r="G237" i="4"/>
  <c r="H237" i="4" s="1"/>
  <c r="H1192" i="4"/>
  <c r="G1193" i="4"/>
  <c r="H2187" i="4"/>
  <c r="G2188" i="4"/>
  <c r="H1394" i="4" l="1"/>
  <c r="G1395" i="4"/>
  <c r="K1445" i="4"/>
  <c r="J1447" i="4"/>
  <c r="F1434" i="4"/>
  <c r="L1434" i="4" s="1"/>
  <c r="H1193" i="4"/>
  <c r="G1194" i="4"/>
  <c r="F239" i="4"/>
  <c r="G238" i="4"/>
  <c r="H238" i="4" s="1"/>
  <c r="H2188" i="4"/>
  <c r="G2189" i="4"/>
  <c r="G1396" i="4" l="1"/>
  <c r="H1395" i="4"/>
  <c r="J1448" i="4"/>
  <c r="K1446" i="4"/>
  <c r="F1435" i="4"/>
  <c r="L1435" i="4" s="1"/>
  <c r="F240" i="4"/>
  <c r="G239" i="4"/>
  <c r="H239" i="4" s="1"/>
  <c r="H2189" i="4"/>
  <c r="G2190" i="4"/>
  <c r="H1194" i="4"/>
  <c r="G1195" i="4"/>
  <c r="H1396" i="4" l="1"/>
  <c r="G1397" i="4"/>
  <c r="K1447" i="4"/>
  <c r="J1449" i="4"/>
  <c r="F1436" i="4"/>
  <c r="L1436" i="4" s="1"/>
  <c r="H2190" i="4"/>
  <c r="G2191" i="4"/>
  <c r="F241" i="4"/>
  <c r="G240" i="4"/>
  <c r="H240" i="4" s="1"/>
  <c r="H1195" i="4"/>
  <c r="G1196" i="4"/>
  <c r="G1398" i="4" l="1"/>
  <c r="H1397" i="4"/>
  <c r="J1450" i="4"/>
  <c r="K1448" i="4"/>
  <c r="F1437" i="4"/>
  <c r="L1437" i="4" s="1"/>
  <c r="F242" i="4"/>
  <c r="G241" i="4"/>
  <c r="H241" i="4" s="1"/>
  <c r="H1196" i="4"/>
  <c r="G1197" i="4"/>
  <c r="G1198" i="4" s="1"/>
  <c r="H2191" i="4"/>
  <c r="G2192" i="4"/>
  <c r="H1398" i="4" l="1"/>
  <c r="G1399" i="4"/>
  <c r="K1449" i="4"/>
  <c r="J1451" i="4"/>
  <c r="F1438" i="4"/>
  <c r="L1438" i="4" s="1"/>
  <c r="F243" i="4"/>
  <c r="G242" i="4"/>
  <c r="H242" i="4" s="1"/>
  <c r="H2192" i="4"/>
  <c r="G2193" i="4"/>
  <c r="H1197" i="4"/>
  <c r="H1198" i="4"/>
  <c r="G1400" i="4" l="1"/>
  <c r="H1399" i="4"/>
  <c r="J1452" i="4"/>
  <c r="K1450" i="4"/>
  <c r="F1439" i="4"/>
  <c r="L1439" i="4" s="1"/>
  <c r="H2193" i="4"/>
  <c r="G2194" i="4"/>
  <c r="F244" i="4"/>
  <c r="G243" i="4"/>
  <c r="H243" i="4" s="1"/>
  <c r="H1400" i="4" l="1"/>
  <c r="G1401" i="4"/>
  <c r="K1451" i="4"/>
  <c r="J1453" i="4"/>
  <c r="F1440" i="4"/>
  <c r="L1440" i="4" s="1"/>
  <c r="F245" i="4"/>
  <c r="G244" i="4"/>
  <c r="H244" i="4" s="1"/>
  <c r="H2194" i="4"/>
  <c r="G2195" i="4"/>
  <c r="G1402" i="4" l="1"/>
  <c r="H1401" i="4"/>
  <c r="J1454" i="4"/>
  <c r="K1452" i="4"/>
  <c r="F1441" i="4"/>
  <c r="L1441" i="4" s="1"/>
  <c r="F246" i="4"/>
  <c r="G245" i="4"/>
  <c r="H245" i="4" s="1"/>
  <c r="H2195" i="4"/>
  <c r="G2196" i="4"/>
  <c r="H1402" i="4" l="1"/>
  <c r="G1403" i="4"/>
  <c r="K1453" i="4"/>
  <c r="J1455" i="4"/>
  <c r="F1442" i="4"/>
  <c r="L1442" i="4" s="1"/>
  <c r="F247" i="4"/>
  <c r="G246" i="4"/>
  <c r="H246" i="4" s="1"/>
  <c r="H2196" i="4"/>
  <c r="G2197" i="4"/>
  <c r="G1404" i="4" l="1"/>
  <c r="H1403" i="4"/>
  <c r="J1456" i="4"/>
  <c r="K1454" i="4"/>
  <c r="F1443" i="4"/>
  <c r="L1443" i="4" s="1"/>
  <c r="F248" i="4"/>
  <c r="G247" i="4"/>
  <c r="H247" i="4" s="1"/>
  <c r="H2197" i="4"/>
  <c r="G2198" i="4"/>
  <c r="H1404" i="4" l="1"/>
  <c r="G1405" i="4"/>
  <c r="K1455" i="4"/>
  <c r="J1457" i="4"/>
  <c r="F1444" i="4"/>
  <c r="L1444" i="4" s="1"/>
  <c r="F249" i="4"/>
  <c r="G248" i="4"/>
  <c r="H248" i="4" s="1"/>
  <c r="H2198" i="4"/>
  <c r="G2199" i="4"/>
  <c r="G1406" i="4" l="1"/>
  <c r="H1405" i="4"/>
  <c r="J1458" i="4"/>
  <c r="K1456" i="4"/>
  <c r="F1445" i="4"/>
  <c r="L1445" i="4" s="1"/>
  <c r="F250" i="4"/>
  <c r="G249" i="4"/>
  <c r="H249" i="4" s="1"/>
  <c r="H2199" i="4"/>
  <c r="G2200" i="4"/>
  <c r="H1406" i="4" l="1"/>
  <c r="G1407" i="4"/>
  <c r="K1457" i="4"/>
  <c r="J1459" i="4"/>
  <c r="F1446" i="4"/>
  <c r="L1446" i="4" s="1"/>
  <c r="F251" i="4"/>
  <c r="G250" i="4"/>
  <c r="H250" i="4" s="1"/>
  <c r="H2200" i="4"/>
  <c r="G2201" i="4"/>
  <c r="G1408" i="4" l="1"/>
  <c r="H1407" i="4"/>
  <c r="J1460" i="4"/>
  <c r="K1458" i="4"/>
  <c r="F1447" i="4"/>
  <c r="L1447" i="4" s="1"/>
  <c r="F252" i="4"/>
  <c r="G251" i="4"/>
  <c r="H251" i="4" s="1"/>
  <c r="H2201" i="4"/>
  <c r="G2202" i="4"/>
  <c r="H1408" i="4" l="1"/>
  <c r="G1409" i="4"/>
  <c r="K1459" i="4"/>
  <c r="J1461" i="4"/>
  <c r="F1448" i="4"/>
  <c r="L1448" i="4" s="1"/>
  <c r="F253" i="4"/>
  <c r="G252" i="4"/>
  <c r="H252" i="4" s="1"/>
  <c r="H2202" i="4"/>
  <c r="G2203" i="4"/>
  <c r="G1410" i="4" l="1"/>
  <c r="H1409" i="4"/>
  <c r="J1462" i="4"/>
  <c r="K1460" i="4"/>
  <c r="F1449" i="4"/>
  <c r="L1449" i="4" s="1"/>
  <c r="F254" i="4"/>
  <c r="G253" i="4"/>
  <c r="H253" i="4" s="1"/>
  <c r="H2203" i="4"/>
  <c r="G2204" i="4"/>
  <c r="H1410" i="4" l="1"/>
  <c r="G1411" i="4"/>
  <c r="K1461" i="4"/>
  <c r="J1463" i="4"/>
  <c r="F1450" i="4"/>
  <c r="L1450" i="4" s="1"/>
  <c r="F255" i="4"/>
  <c r="G254" i="4"/>
  <c r="H254" i="4" s="1"/>
  <c r="H2204" i="4"/>
  <c r="G2205" i="4"/>
  <c r="G1412" i="4" l="1"/>
  <c r="H1411" i="4"/>
  <c r="J1464" i="4"/>
  <c r="K1462" i="4"/>
  <c r="F1451" i="4"/>
  <c r="L1451" i="4" s="1"/>
  <c r="F256" i="4"/>
  <c r="G255" i="4"/>
  <c r="H255" i="4" s="1"/>
  <c r="H2205" i="4"/>
  <c r="G2206" i="4"/>
  <c r="H1412" i="4" l="1"/>
  <c r="G1413" i="4"/>
  <c r="K1463" i="4"/>
  <c r="J1465" i="4"/>
  <c r="F1452" i="4"/>
  <c r="L1452" i="4" s="1"/>
  <c r="F257" i="4"/>
  <c r="G256" i="4"/>
  <c r="H256" i="4" s="1"/>
  <c r="H2206" i="4"/>
  <c r="G2207" i="4"/>
  <c r="G1414" i="4" l="1"/>
  <c r="H1413" i="4"/>
  <c r="J1466" i="4"/>
  <c r="K1464" i="4"/>
  <c r="F1453" i="4"/>
  <c r="L1453" i="4" s="1"/>
  <c r="F258" i="4"/>
  <c r="G257" i="4"/>
  <c r="H257" i="4" s="1"/>
  <c r="H2207" i="4"/>
  <c r="G2208" i="4"/>
  <c r="H1414" i="4" l="1"/>
  <c r="G1415" i="4"/>
  <c r="K1465" i="4"/>
  <c r="J1467" i="4"/>
  <c r="F1454" i="4"/>
  <c r="L1454" i="4" s="1"/>
  <c r="F259" i="4"/>
  <c r="G258" i="4"/>
  <c r="H258" i="4" s="1"/>
  <c r="H2208" i="4"/>
  <c r="G2209" i="4"/>
  <c r="G1416" i="4" l="1"/>
  <c r="H1415" i="4"/>
  <c r="J1468" i="4"/>
  <c r="K1466" i="4"/>
  <c r="F1455" i="4"/>
  <c r="L1455" i="4" s="1"/>
  <c r="F260" i="4"/>
  <c r="G259" i="4"/>
  <c r="H259" i="4" s="1"/>
  <c r="H2209" i="4"/>
  <c r="G2210" i="4"/>
  <c r="H1416" i="4" l="1"/>
  <c r="G1417" i="4"/>
  <c r="K1467" i="4"/>
  <c r="J1469" i="4"/>
  <c r="F1456" i="4"/>
  <c r="L1456" i="4" s="1"/>
  <c r="F261" i="4"/>
  <c r="G260" i="4"/>
  <c r="H260" i="4" s="1"/>
  <c r="H2210" i="4"/>
  <c r="G2211" i="4"/>
  <c r="G1418" i="4" l="1"/>
  <c r="H1417" i="4"/>
  <c r="J1470" i="4"/>
  <c r="K1468" i="4"/>
  <c r="F1457" i="4"/>
  <c r="L1457" i="4" s="1"/>
  <c r="F262" i="4"/>
  <c r="G261" i="4"/>
  <c r="H261" i="4" s="1"/>
  <c r="H2211" i="4"/>
  <c r="G2212" i="4"/>
  <c r="H1418" i="4" l="1"/>
  <c r="G1419" i="4"/>
  <c r="K1469" i="4"/>
  <c r="J1471" i="4"/>
  <c r="F1458" i="4"/>
  <c r="L1458" i="4" s="1"/>
  <c r="F263" i="4"/>
  <c r="G262" i="4"/>
  <c r="H262" i="4" s="1"/>
  <c r="H2212" i="4"/>
  <c r="G2213" i="4"/>
  <c r="H1419" i="4" l="1"/>
  <c r="G1420" i="4"/>
  <c r="J1472" i="4"/>
  <c r="K1470" i="4"/>
  <c r="F1459" i="4"/>
  <c r="L1459" i="4" s="1"/>
  <c r="F264" i="4"/>
  <c r="G263" i="4"/>
  <c r="H263" i="4" s="1"/>
  <c r="H2213" i="4"/>
  <c r="G2214" i="4"/>
  <c r="H1420" i="4" l="1"/>
  <c r="G1421" i="4"/>
  <c r="K1471" i="4"/>
  <c r="J1473" i="4"/>
  <c r="F1460" i="4"/>
  <c r="L1460" i="4" s="1"/>
  <c r="F265" i="4"/>
  <c r="G264" i="4"/>
  <c r="H264" i="4" s="1"/>
  <c r="H2214" i="4"/>
  <c r="G2215" i="4"/>
  <c r="G1422" i="4" l="1"/>
  <c r="H1421" i="4"/>
  <c r="J1474" i="4"/>
  <c r="K1472" i="4"/>
  <c r="F1461" i="4"/>
  <c r="L1461" i="4" s="1"/>
  <c r="F266" i="4"/>
  <c r="G265" i="4"/>
  <c r="H265" i="4" s="1"/>
  <c r="H2215" i="4"/>
  <c r="G2216" i="4"/>
  <c r="H1422" i="4" l="1"/>
  <c r="G1423" i="4"/>
  <c r="K1473" i="4"/>
  <c r="J1475" i="4"/>
  <c r="F1462" i="4"/>
  <c r="L1462" i="4" s="1"/>
  <c r="F267" i="4"/>
  <c r="G266" i="4"/>
  <c r="H266" i="4" s="1"/>
  <c r="H2216" i="4"/>
  <c r="G2217" i="4"/>
  <c r="G1424" i="4" l="1"/>
  <c r="H1423" i="4"/>
  <c r="J1476" i="4"/>
  <c r="K1474" i="4"/>
  <c r="F1463" i="4"/>
  <c r="L1463" i="4" s="1"/>
  <c r="F268" i="4"/>
  <c r="G267" i="4"/>
  <c r="H267" i="4" s="1"/>
  <c r="H2217" i="4"/>
  <c r="G2218" i="4"/>
  <c r="H1424" i="4" l="1"/>
  <c r="G1425" i="4"/>
  <c r="K1475" i="4"/>
  <c r="J1477" i="4"/>
  <c r="F1464" i="4"/>
  <c r="L1464" i="4" s="1"/>
  <c r="F269" i="4"/>
  <c r="G268" i="4"/>
  <c r="H268" i="4" s="1"/>
  <c r="H2218" i="4"/>
  <c r="G2219" i="4"/>
  <c r="G1426" i="4" l="1"/>
  <c r="H1425" i="4"/>
  <c r="J1478" i="4"/>
  <c r="K1476" i="4"/>
  <c r="F1465" i="4"/>
  <c r="L1465" i="4" s="1"/>
  <c r="F270" i="4"/>
  <c r="G269" i="4"/>
  <c r="H269" i="4" s="1"/>
  <c r="H2219" i="4"/>
  <c r="G2220" i="4"/>
  <c r="H1426" i="4" l="1"/>
  <c r="G1427" i="4"/>
  <c r="K1477" i="4"/>
  <c r="J1479" i="4"/>
  <c r="F1466" i="4"/>
  <c r="L1466" i="4" s="1"/>
  <c r="F271" i="4"/>
  <c r="G270" i="4"/>
  <c r="H270" i="4" s="1"/>
  <c r="H2220" i="4"/>
  <c r="G2221" i="4"/>
  <c r="G1428" i="4" l="1"/>
  <c r="H1427" i="4"/>
  <c r="J1480" i="4"/>
  <c r="K1478" i="4"/>
  <c r="F1467" i="4"/>
  <c r="L1467" i="4" s="1"/>
  <c r="F272" i="4"/>
  <c r="G271" i="4"/>
  <c r="H271" i="4" s="1"/>
  <c r="H2221" i="4"/>
  <c r="G2222" i="4"/>
  <c r="H1428" i="4" l="1"/>
  <c r="G1429" i="4"/>
  <c r="K1479" i="4"/>
  <c r="J1481" i="4"/>
  <c r="F1468" i="4"/>
  <c r="L1468" i="4" s="1"/>
  <c r="F273" i="4"/>
  <c r="G272" i="4"/>
  <c r="H272" i="4" s="1"/>
  <c r="H2222" i="4"/>
  <c r="G2223" i="4"/>
  <c r="G1430" i="4" l="1"/>
  <c r="H1429" i="4"/>
  <c r="J1482" i="4"/>
  <c r="K1480" i="4"/>
  <c r="F1469" i="4"/>
  <c r="L1469" i="4" s="1"/>
  <c r="F274" i="4"/>
  <c r="G273" i="4"/>
  <c r="H273" i="4" s="1"/>
  <c r="H2223" i="4"/>
  <c r="G2224" i="4"/>
  <c r="H1430" i="4" l="1"/>
  <c r="G1431" i="4"/>
  <c r="K1481" i="4"/>
  <c r="J1483" i="4"/>
  <c r="F1470" i="4"/>
  <c r="L1470" i="4" s="1"/>
  <c r="F275" i="4"/>
  <c r="G274" i="4"/>
  <c r="H274" i="4" s="1"/>
  <c r="H2224" i="4"/>
  <c r="G2225" i="4"/>
  <c r="G1432" i="4" l="1"/>
  <c r="H1431" i="4"/>
  <c r="J1484" i="4"/>
  <c r="K1482" i="4"/>
  <c r="F1471" i="4"/>
  <c r="L1471" i="4" s="1"/>
  <c r="F276" i="4"/>
  <c r="G275" i="4"/>
  <c r="H275" i="4" s="1"/>
  <c r="H2225" i="4"/>
  <c r="G2226" i="4"/>
  <c r="H1432" i="4" l="1"/>
  <c r="G1433" i="4"/>
  <c r="K1483" i="4"/>
  <c r="J1485" i="4"/>
  <c r="F1472" i="4"/>
  <c r="L1472" i="4" s="1"/>
  <c r="F277" i="4"/>
  <c r="G276" i="4"/>
  <c r="H276" i="4" s="1"/>
  <c r="H2226" i="4"/>
  <c r="G2227" i="4"/>
  <c r="H1433" i="4" l="1"/>
  <c r="G1434" i="4"/>
  <c r="J1486" i="4"/>
  <c r="K1484" i="4"/>
  <c r="F1473" i="4"/>
  <c r="L1473" i="4" s="1"/>
  <c r="F278" i="4"/>
  <c r="G277" i="4"/>
  <c r="H277" i="4" s="1"/>
  <c r="H2227" i="4"/>
  <c r="G2228" i="4"/>
  <c r="H1434" i="4" l="1"/>
  <c r="G1435" i="4"/>
  <c r="K1485" i="4"/>
  <c r="J1487" i="4"/>
  <c r="F1474" i="4"/>
  <c r="L1474" i="4" s="1"/>
  <c r="F279" i="4"/>
  <c r="G278" i="4"/>
  <c r="H278" i="4" s="1"/>
  <c r="H2228" i="4"/>
  <c r="G2229" i="4"/>
  <c r="G1436" i="4" l="1"/>
  <c r="H1435" i="4"/>
  <c r="J1488" i="4"/>
  <c r="K1486" i="4"/>
  <c r="F1475" i="4"/>
  <c r="L1475" i="4" s="1"/>
  <c r="F280" i="4"/>
  <c r="G279" i="4"/>
  <c r="H279" i="4" s="1"/>
  <c r="H2229" i="4"/>
  <c r="G2230" i="4"/>
  <c r="H1436" i="4" l="1"/>
  <c r="G1437" i="4"/>
  <c r="K1487" i="4"/>
  <c r="J1489" i="4"/>
  <c r="F1476" i="4"/>
  <c r="L1476" i="4" s="1"/>
  <c r="F281" i="4"/>
  <c r="G280" i="4"/>
  <c r="H280" i="4" s="1"/>
  <c r="H2230" i="4"/>
  <c r="G2231" i="4"/>
  <c r="G1438" i="4" l="1"/>
  <c r="H1437" i="4"/>
  <c r="J1490" i="4"/>
  <c r="K1488" i="4"/>
  <c r="F1477" i="4"/>
  <c r="L1477" i="4" s="1"/>
  <c r="F282" i="4"/>
  <c r="G281" i="4"/>
  <c r="H281" i="4" s="1"/>
  <c r="H2231" i="4"/>
  <c r="G2232" i="4"/>
  <c r="H1438" i="4" l="1"/>
  <c r="G1439" i="4"/>
  <c r="K1489" i="4"/>
  <c r="J1491" i="4"/>
  <c r="F1478" i="4"/>
  <c r="L1478" i="4" s="1"/>
  <c r="F283" i="4"/>
  <c r="G282" i="4"/>
  <c r="H282" i="4" s="1"/>
  <c r="H2232" i="4"/>
  <c r="G2233" i="4"/>
  <c r="G1440" i="4" l="1"/>
  <c r="H1439" i="4"/>
  <c r="J1492" i="4"/>
  <c r="K1490" i="4"/>
  <c r="F1479" i="4"/>
  <c r="L1479" i="4" s="1"/>
  <c r="F284" i="4"/>
  <c r="G283" i="4"/>
  <c r="H283" i="4" s="1"/>
  <c r="H2233" i="4"/>
  <c r="G2234" i="4"/>
  <c r="H1440" i="4" l="1"/>
  <c r="G1441" i="4"/>
  <c r="K1491" i="4"/>
  <c r="J1493" i="4"/>
  <c r="F1480" i="4"/>
  <c r="L1480" i="4" s="1"/>
  <c r="F285" i="4"/>
  <c r="G284" i="4"/>
  <c r="H284" i="4" s="1"/>
  <c r="H2234" i="4"/>
  <c r="G2235" i="4"/>
  <c r="G1442" i="4" l="1"/>
  <c r="H1441" i="4"/>
  <c r="J1494" i="4"/>
  <c r="K1492" i="4"/>
  <c r="F1481" i="4"/>
  <c r="L1481" i="4" s="1"/>
  <c r="F286" i="4"/>
  <c r="G285" i="4"/>
  <c r="H285" i="4" s="1"/>
  <c r="H2235" i="4"/>
  <c r="G2236" i="4"/>
  <c r="H1442" i="4" l="1"/>
  <c r="G1443" i="4"/>
  <c r="K1493" i="4"/>
  <c r="J1495" i="4"/>
  <c r="F1482" i="4"/>
  <c r="L1482" i="4" s="1"/>
  <c r="F287" i="4"/>
  <c r="G286" i="4"/>
  <c r="H286" i="4" s="1"/>
  <c r="H2236" i="4"/>
  <c r="G2237" i="4"/>
  <c r="G1444" i="4" l="1"/>
  <c r="H1443" i="4"/>
  <c r="J1496" i="4"/>
  <c r="K1494" i="4"/>
  <c r="F1483" i="4"/>
  <c r="L1483" i="4" s="1"/>
  <c r="F288" i="4"/>
  <c r="G287" i="4"/>
  <c r="H287" i="4" s="1"/>
  <c r="H2237" i="4"/>
  <c r="G2238" i="4"/>
  <c r="H1444" i="4" l="1"/>
  <c r="G1445" i="4"/>
  <c r="K1495" i="4"/>
  <c r="J1497" i="4"/>
  <c r="F1484" i="4"/>
  <c r="L1484" i="4" s="1"/>
  <c r="F289" i="4"/>
  <c r="G288" i="4"/>
  <c r="H288" i="4" s="1"/>
  <c r="H2238" i="4"/>
  <c r="G2239" i="4"/>
  <c r="G1446" i="4" l="1"/>
  <c r="H1445" i="4"/>
  <c r="J1498" i="4"/>
  <c r="K1496" i="4"/>
  <c r="F1485" i="4"/>
  <c r="L1485" i="4" s="1"/>
  <c r="F290" i="4"/>
  <c r="G289" i="4"/>
  <c r="H289" i="4" s="1"/>
  <c r="H2239" i="4"/>
  <c r="G2240" i="4"/>
  <c r="H1446" i="4" l="1"/>
  <c r="G1447" i="4"/>
  <c r="K1497" i="4"/>
  <c r="J1499" i="4"/>
  <c r="F1486" i="4"/>
  <c r="L1486" i="4" s="1"/>
  <c r="F291" i="4"/>
  <c r="G290" i="4"/>
  <c r="H290" i="4" s="1"/>
  <c r="H2240" i="4"/>
  <c r="G2241" i="4"/>
  <c r="G1448" i="4" l="1"/>
  <c r="H1447" i="4"/>
  <c r="J1500" i="4"/>
  <c r="K1498" i="4"/>
  <c r="F1487" i="4"/>
  <c r="L1487" i="4" s="1"/>
  <c r="F292" i="4"/>
  <c r="G291" i="4"/>
  <c r="H291" i="4" s="1"/>
  <c r="H2241" i="4"/>
  <c r="G2242" i="4"/>
  <c r="H1448" i="4" l="1"/>
  <c r="G1449" i="4"/>
  <c r="K1499" i="4"/>
  <c r="J1501" i="4"/>
  <c r="F1488" i="4"/>
  <c r="L1488" i="4" s="1"/>
  <c r="F293" i="4"/>
  <c r="G292" i="4"/>
  <c r="H292" i="4" s="1"/>
  <c r="H2242" i="4"/>
  <c r="G2243" i="4"/>
  <c r="G1450" i="4" l="1"/>
  <c r="H1449" i="4"/>
  <c r="J1502" i="4"/>
  <c r="K1500" i="4"/>
  <c r="F1489" i="4"/>
  <c r="L1489" i="4" s="1"/>
  <c r="F294" i="4"/>
  <c r="G293" i="4"/>
  <c r="H293" i="4" s="1"/>
  <c r="H2243" i="4"/>
  <c r="G2244" i="4"/>
  <c r="H1450" i="4" l="1"/>
  <c r="G1451" i="4"/>
  <c r="K1501" i="4"/>
  <c r="J1503" i="4"/>
  <c r="F1490" i="4"/>
  <c r="L1490" i="4" s="1"/>
  <c r="F295" i="4"/>
  <c r="G294" i="4"/>
  <c r="H294" i="4" s="1"/>
  <c r="H2244" i="4"/>
  <c r="G2245" i="4"/>
  <c r="G1452" i="4" l="1"/>
  <c r="H1451" i="4"/>
  <c r="J1504" i="4"/>
  <c r="K1502" i="4"/>
  <c r="F1491" i="4"/>
  <c r="L1491" i="4" s="1"/>
  <c r="F296" i="4"/>
  <c r="G295" i="4"/>
  <c r="H295" i="4" s="1"/>
  <c r="H2245" i="4"/>
  <c r="G2246" i="4"/>
  <c r="H1452" i="4" l="1"/>
  <c r="G1453" i="4"/>
  <c r="K1503" i="4"/>
  <c r="J1505" i="4"/>
  <c r="F1492" i="4"/>
  <c r="L1492" i="4" s="1"/>
  <c r="F297" i="4"/>
  <c r="G296" i="4"/>
  <c r="H296" i="4" s="1"/>
  <c r="H2246" i="4"/>
  <c r="G2247" i="4"/>
  <c r="G1454" i="4" l="1"/>
  <c r="H1453" i="4"/>
  <c r="J1506" i="4"/>
  <c r="K1504" i="4"/>
  <c r="F1493" i="4"/>
  <c r="L1493" i="4" s="1"/>
  <c r="F298" i="4"/>
  <c r="G297" i="4"/>
  <c r="H297" i="4" s="1"/>
  <c r="H2247" i="4"/>
  <c r="G2248" i="4"/>
  <c r="H1454" i="4" l="1"/>
  <c r="G1455" i="4"/>
  <c r="K1505" i="4"/>
  <c r="J1507" i="4"/>
  <c r="F1494" i="4"/>
  <c r="L1494" i="4" s="1"/>
  <c r="F299" i="4"/>
  <c r="G298" i="4"/>
  <c r="H298" i="4" s="1"/>
  <c r="H2248" i="4"/>
  <c r="G2249" i="4"/>
  <c r="G1456" i="4" l="1"/>
  <c r="H1455" i="4"/>
  <c r="J1508" i="4"/>
  <c r="K1506" i="4"/>
  <c r="F1495" i="4"/>
  <c r="L1495" i="4" s="1"/>
  <c r="F300" i="4"/>
  <c r="G299" i="4"/>
  <c r="H299" i="4" s="1"/>
  <c r="H2249" i="4"/>
  <c r="G2250" i="4"/>
  <c r="H1456" i="4" l="1"/>
  <c r="G1457" i="4"/>
  <c r="K1507" i="4"/>
  <c r="J1509" i="4"/>
  <c r="F1496" i="4"/>
  <c r="L1496" i="4" s="1"/>
  <c r="F301" i="4"/>
  <c r="G300" i="4"/>
  <c r="H300" i="4" s="1"/>
  <c r="H2250" i="4"/>
  <c r="G2251" i="4"/>
  <c r="G1458" i="4" l="1"/>
  <c r="H1457" i="4"/>
  <c r="J1510" i="4"/>
  <c r="K1508" i="4"/>
  <c r="F1497" i="4"/>
  <c r="L1497" i="4" s="1"/>
  <c r="F302" i="4"/>
  <c r="G301" i="4"/>
  <c r="H301" i="4" s="1"/>
  <c r="H2251" i="4"/>
  <c r="G2252" i="4"/>
  <c r="H1458" i="4" l="1"/>
  <c r="G1459" i="4"/>
  <c r="K1509" i="4"/>
  <c r="J1511" i="4"/>
  <c r="F1498" i="4"/>
  <c r="L1498" i="4" s="1"/>
  <c r="F303" i="4"/>
  <c r="G302" i="4"/>
  <c r="H302" i="4" s="1"/>
  <c r="H2252" i="4"/>
  <c r="G2253" i="4"/>
  <c r="G1460" i="4" l="1"/>
  <c r="H1459" i="4"/>
  <c r="J1512" i="4"/>
  <c r="K1510" i="4"/>
  <c r="F1499" i="4"/>
  <c r="L1499" i="4" s="1"/>
  <c r="F304" i="4"/>
  <c r="G303" i="4"/>
  <c r="H303" i="4" s="1"/>
  <c r="H2253" i="4"/>
  <c r="G2254" i="4"/>
  <c r="H1460" i="4" l="1"/>
  <c r="G1461" i="4"/>
  <c r="K1511" i="4"/>
  <c r="J1513" i="4"/>
  <c r="F1500" i="4"/>
  <c r="L1500" i="4" s="1"/>
  <c r="F305" i="4"/>
  <c r="G304" i="4"/>
  <c r="H304" i="4" s="1"/>
  <c r="H2254" i="4"/>
  <c r="G2255" i="4"/>
  <c r="G1462" i="4" l="1"/>
  <c r="H1461" i="4"/>
  <c r="J1514" i="4"/>
  <c r="K1512" i="4"/>
  <c r="F1501" i="4"/>
  <c r="L1501" i="4" s="1"/>
  <c r="F306" i="4"/>
  <c r="G305" i="4"/>
  <c r="H305" i="4" s="1"/>
  <c r="H2255" i="4"/>
  <c r="G2256" i="4"/>
  <c r="H1462" i="4" l="1"/>
  <c r="G1463" i="4"/>
  <c r="K1513" i="4"/>
  <c r="J1515" i="4"/>
  <c r="F1502" i="4"/>
  <c r="L1502" i="4" s="1"/>
  <c r="F307" i="4"/>
  <c r="G306" i="4"/>
  <c r="H306" i="4" s="1"/>
  <c r="H2256" i="4"/>
  <c r="G2257" i="4"/>
  <c r="G1464" i="4" l="1"/>
  <c r="H1463" i="4"/>
  <c r="J1516" i="4"/>
  <c r="K1514" i="4"/>
  <c r="F1503" i="4"/>
  <c r="L1503" i="4" s="1"/>
  <c r="F308" i="4"/>
  <c r="G307" i="4"/>
  <c r="H307" i="4" s="1"/>
  <c r="H2257" i="4"/>
  <c r="G2258" i="4"/>
  <c r="H1464" i="4" l="1"/>
  <c r="G1465" i="4"/>
  <c r="K1515" i="4"/>
  <c r="J1517" i="4"/>
  <c r="F1504" i="4"/>
  <c r="L1504" i="4" s="1"/>
  <c r="F309" i="4"/>
  <c r="G308" i="4"/>
  <c r="H308" i="4" s="1"/>
  <c r="H2258" i="4"/>
  <c r="G2259" i="4"/>
  <c r="G1466" i="4" l="1"/>
  <c r="H1465" i="4"/>
  <c r="J1518" i="4"/>
  <c r="K1516" i="4"/>
  <c r="F1505" i="4"/>
  <c r="L1505" i="4" s="1"/>
  <c r="F310" i="4"/>
  <c r="G309" i="4"/>
  <c r="H309" i="4" s="1"/>
  <c r="H2259" i="4"/>
  <c r="G2260" i="4"/>
  <c r="H1466" i="4" l="1"/>
  <c r="G1467" i="4"/>
  <c r="K1517" i="4"/>
  <c r="J1519" i="4"/>
  <c r="F1506" i="4"/>
  <c r="L1506" i="4" s="1"/>
  <c r="F311" i="4"/>
  <c r="G310" i="4"/>
  <c r="H310" i="4" s="1"/>
  <c r="H2260" i="4"/>
  <c r="G2261" i="4"/>
  <c r="G1468" i="4" l="1"/>
  <c r="H1467" i="4"/>
  <c r="J1520" i="4"/>
  <c r="K1518" i="4"/>
  <c r="F1507" i="4"/>
  <c r="L1507" i="4" s="1"/>
  <c r="F312" i="4"/>
  <c r="G311" i="4"/>
  <c r="H311" i="4" s="1"/>
  <c r="H2261" i="4"/>
  <c r="G2262" i="4"/>
  <c r="H1468" i="4" l="1"/>
  <c r="G1469" i="4"/>
  <c r="K1519" i="4"/>
  <c r="J1521" i="4"/>
  <c r="F1508" i="4"/>
  <c r="L1508" i="4" s="1"/>
  <c r="F313" i="4"/>
  <c r="G312" i="4"/>
  <c r="H312" i="4" s="1"/>
  <c r="H2262" i="4"/>
  <c r="G2263" i="4"/>
  <c r="G1470" i="4" l="1"/>
  <c r="H1469" i="4"/>
  <c r="J1522" i="4"/>
  <c r="K1520" i="4"/>
  <c r="F1509" i="4"/>
  <c r="L1509" i="4" s="1"/>
  <c r="F314" i="4"/>
  <c r="G313" i="4"/>
  <c r="H313" i="4" s="1"/>
  <c r="H2263" i="4"/>
  <c r="G2264" i="4"/>
  <c r="H1470" i="4" l="1"/>
  <c r="G1471" i="4"/>
  <c r="K1521" i="4"/>
  <c r="J1523" i="4"/>
  <c r="F1510" i="4"/>
  <c r="L1510" i="4" s="1"/>
  <c r="F315" i="4"/>
  <c r="G314" i="4"/>
  <c r="H314" i="4" s="1"/>
  <c r="H2264" i="4"/>
  <c r="G2265" i="4"/>
  <c r="G1472" i="4" l="1"/>
  <c r="H1471" i="4"/>
  <c r="J1524" i="4"/>
  <c r="K1522" i="4"/>
  <c r="F1511" i="4"/>
  <c r="L1511" i="4" s="1"/>
  <c r="F316" i="4"/>
  <c r="G315" i="4"/>
  <c r="H315" i="4" s="1"/>
  <c r="H2265" i="4"/>
  <c r="G2266" i="4"/>
  <c r="H1472" i="4" l="1"/>
  <c r="G1473" i="4"/>
  <c r="K1523" i="4"/>
  <c r="J1525" i="4"/>
  <c r="F1512" i="4"/>
  <c r="L1512" i="4" s="1"/>
  <c r="F317" i="4"/>
  <c r="G316" i="4"/>
  <c r="H316" i="4" s="1"/>
  <c r="H2266" i="4"/>
  <c r="G2267" i="4"/>
  <c r="G1474" i="4" l="1"/>
  <c r="H1473" i="4"/>
  <c r="J1526" i="4"/>
  <c r="K1524" i="4"/>
  <c r="F1513" i="4"/>
  <c r="L1513" i="4" s="1"/>
  <c r="F318" i="4"/>
  <c r="G317" i="4"/>
  <c r="H317" i="4" s="1"/>
  <c r="H2267" i="4"/>
  <c r="G2268" i="4"/>
  <c r="H1474" i="4" l="1"/>
  <c r="G1475" i="4"/>
  <c r="K1525" i="4"/>
  <c r="J1527" i="4"/>
  <c r="F1514" i="4"/>
  <c r="L1514" i="4" s="1"/>
  <c r="F319" i="4"/>
  <c r="G318" i="4"/>
  <c r="H318" i="4" s="1"/>
  <c r="H2268" i="4"/>
  <c r="G2269" i="4"/>
  <c r="G1476" i="4" l="1"/>
  <c r="H1475" i="4"/>
  <c r="J1528" i="4"/>
  <c r="K1526" i="4"/>
  <c r="F1515" i="4"/>
  <c r="L1515" i="4" s="1"/>
  <c r="F320" i="4"/>
  <c r="G319" i="4"/>
  <c r="H319" i="4" s="1"/>
  <c r="H2269" i="4"/>
  <c r="G2270" i="4"/>
  <c r="H1476" i="4" l="1"/>
  <c r="G1477" i="4"/>
  <c r="K1527" i="4"/>
  <c r="J1529" i="4"/>
  <c r="F1516" i="4"/>
  <c r="L1516" i="4" s="1"/>
  <c r="F321" i="4"/>
  <c r="G320" i="4"/>
  <c r="H320" i="4" s="1"/>
  <c r="H2270" i="4"/>
  <c r="G2271" i="4"/>
  <c r="G1478" i="4" l="1"/>
  <c r="H1477" i="4"/>
  <c r="J1530" i="4"/>
  <c r="K1528" i="4"/>
  <c r="F1517" i="4"/>
  <c r="L1517" i="4" s="1"/>
  <c r="F322" i="4"/>
  <c r="G321" i="4"/>
  <c r="H321" i="4" s="1"/>
  <c r="H2271" i="4"/>
  <c r="G2272" i="4"/>
  <c r="H1478" i="4" l="1"/>
  <c r="G1479" i="4"/>
  <c r="K1529" i="4"/>
  <c r="J1531" i="4"/>
  <c r="F1518" i="4"/>
  <c r="L1518" i="4" s="1"/>
  <c r="F323" i="4"/>
  <c r="G322" i="4"/>
  <c r="H322" i="4" s="1"/>
  <c r="H2272" i="4"/>
  <c r="G2273" i="4"/>
  <c r="G1480" i="4" l="1"/>
  <c r="H1479" i="4"/>
  <c r="J1532" i="4"/>
  <c r="K1530" i="4"/>
  <c r="F1519" i="4"/>
  <c r="L1519" i="4" s="1"/>
  <c r="F324" i="4"/>
  <c r="G323" i="4"/>
  <c r="H323" i="4" s="1"/>
  <c r="H2273" i="4"/>
  <c r="G2274" i="4"/>
  <c r="H1480" i="4" l="1"/>
  <c r="G1481" i="4"/>
  <c r="K1531" i="4"/>
  <c r="J1533" i="4"/>
  <c r="F1520" i="4"/>
  <c r="L1520" i="4" s="1"/>
  <c r="F325" i="4"/>
  <c r="G324" i="4"/>
  <c r="H324" i="4" s="1"/>
  <c r="H2274" i="4"/>
  <c r="G2275" i="4"/>
  <c r="G1482" i="4" l="1"/>
  <c r="H1481" i="4"/>
  <c r="J1534" i="4"/>
  <c r="K1532" i="4"/>
  <c r="F1521" i="4"/>
  <c r="L1521" i="4" s="1"/>
  <c r="F326" i="4"/>
  <c r="G325" i="4"/>
  <c r="H325" i="4" s="1"/>
  <c r="H2275" i="4"/>
  <c r="G2276" i="4"/>
  <c r="H1482" i="4" l="1"/>
  <c r="G1483" i="4"/>
  <c r="K1533" i="4"/>
  <c r="J1535" i="4"/>
  <c r="F1522" i="4"/>
  <c r="L1522" i="4" s="1"/>
  <c r="F327" i="4"/>
  <c r="G326" i="4"/>
  <c r="H326" i="4" s="1"/>
  <c r="H2276" i="4"/>
  <c r="G2277" i="4"/>
  <c r="G1484" i="4" l="1"/>
  <c r="H1483" i="4"/>
  <c r="J1536" i="4"/>
  <c r="K1534" i="4"/>
  <c r="F1523" i="4"/>
  <c r="L1523" i="4" s="1"/>
  <c r="F328" i="4"/>
  <c r="G327" i="4"/>
  <c r="H327" i="4" s="1"/>
  <c r="H2277" i="4"/>
  <c r="G2278" i="4"/>
  <c r="H1484" i="4" l="1"/>
  <c r="G1485" i="4"/>
  <c r="K1535" i="4"/>
  <c r="J1537" i="4"/>
  <c r="F1524" i="4"/>
  <c r="L1524" i="4" s="1"/>
  <c r="F329" i="4"/>
  <c r="G328" i="4"/>
  <c r="H328" i="4" s="1"/>
  <c r="H2278" i="4"/>
  <c r="G2279" i="4"/>
  <c r="G1486" i="4" l="1"/>
  <c r="H1485" i="4"/>
  <c r="J1538" i="4"/>
  <c r="K1536" i="4"/>
  <c r="F1525" i="4"/>
  <c r="L1525" i="4" s="1"/>
  <c r="F330" i="4"/>
  <c r="G329" i="4"/>
  <c r="H329" i="4" s="1"/>
  <c r="H2279" i="4"/>
  <c r="G2280" i="4"/>
  <c r="H1486" i="4" l="1"/>
  <c r="G1487" i="4"/>
  <c r="K1537" i="4"/>
  <c r="J1539" i="4"/>
  <c r="F1526" i="4"/>
  <c r="L1526" i="4" s="1"/>
  <c r="F331" i="4"/>
  <c r="G330" i="4"/>
  <c r="H330" i="4" s="1"/>
  <c r="H2280" i="4"/>
  <c r="G2281" i="4"/>
  <c r="G1488" i="4" l="1"/>
  <c r="H1487" i="4"/>
  <c r="J1540" i="4"/>
  <c r="K1538" i="4"/>
  <c r="F1527" i="4"/>
  <c r="L1527" i="4" s="1"/>
  <c r="F332" i="4"/>
  <c r="G331" i="4"/>
  <c r="H331" i="4" s="1"/>
  <c r="H2281" i="4"/>
  <c r="G2282" i="4"/>
  <c r="H1488" i="4" l="1"/>
  <c r="G1489" i="4"/>
  <c r="K1539" i="4"/>
  <c r="J1541" i="4"/>
  <c r="F1528" i="4"/>
  <c r="L1528" i="4" s="1"/>
  <c r="F333" i="4"/>
  <c r="G332" i="4"/>
  <c r="H332" i="4" s="1"/>
  <c r="H2282" i="4"/>
  <c r="G2283" i="4"/>
  <c r="G1490" i="4" l="1"/>
  <c r="H1489" i="4"/>
  <c r="J1542" i="4"/>
  <c r="K1540" i="4"/>
  <c r="F1529" i="4"/>
  <c r="L1529" i="4" s="1"/>
  <c r="F334" i="4"/>
  <c r="G333" i="4"/>
  <c r="H333" i="4" s="1"/>
  <c r="H2283" i="4"/>
  <c r="G2284" i="4"/>
  <c r="H1490" i="4" l="1"/>
  <c r="G1491" i="4"/>
  <c r="K1541" i="4"/>
  <c r="J1543" i="4"/>
  <c r="F1530" i="4"/>
  <c r="L1530" i="4" s="1"/>
  <c r="F335" i="4"/>
  <c r="G334" i="4"/>
  <c r="H334" i="4" s="1"/>
  <c r="H2284" i="4"/>
  <c r="G2285" i="4"/>
  <c r="G1492" i="4" l="1"/>
  <c r="H1491" i="4"/>
  <c r="J1544" i="4"/>
  <c r="K1542" i="4"/>
  <c r="F1531" i="4"/>
  <c r="L1531" i="4" s="1"/>
  <c r="F336" i="4"/>
  <c r="G335" i="4"/>
  <c r="H335" i="4" s="1"/>
  <c r="H2285" i="4"/>
  <c r="G2286" i="4"/>
  <c r="H1492" i="4" l="1"/>
  <c r="G1493" i="4"/>
  <c r="K1543" i="4"/>
  <c r="J1545" i="4"/>
  <c r="F1532" i="4"/>
  <c r="L1532" i="4" s="1"/>
  <c r="F337" i="4"/>
  <c r="G336" i="4"/>
  <c r="H336" i="4" s="1"/>
  <c r="H2286" i="4"/>
  <c r="G2287" i="4"/>
  <c r="G1494" i="4" l="1"/>
  <c r="H1493" i="4"/>
  <c r="J1546" i="4"/>
  <c r="K1544" i="4"/>
  <c r="F1533" i="4"/>
  <c r="L1533" i="4" s="1"/>
  <c r="F338" i="4"/>
  <c r="G337" i="4"/>
  <c r="H337" i="4" s="1"/>
  <c r="H2287" i="4"/>
  <c r="G2288" i="4"/>
  <c r="H1494" i="4" l="1"/>
  <c r="G1495" i="4"/>
  <c r="K1545" i="4"/>
  <c r="J1547" i="4"/>
  <c r="F1534" i="4"/>
  <c r="L1534" i="4" s="1"/>
  <c r="F339" i="4"/>
  <c r="G338" i="4"/>
  <c r="H338" i="4" s="1"/>
  <c r="H2288" i="4"/>
  <c r="G2289" i="4"/>
  <c r="G1496" i="4" l="1"/>
  <c r="H1495" i="4"/>
  <c r="J1548" i="4"/>
  <c r="K1546" i="4"/>
  <c r="F1535" i="4"/>
  <c r="L1535" i="4" s="1"/>
  <c r="F340" i="4"/>
  <c r="G339" i="4"/>
  <c r="H339" i="4" s="1"/>
  <c r="H2289" i="4"/>
  <c r="G2290" i="4"/>
  <c r="H1496" i="4" l="1"/>
  <c r="G1497" i="4"/>
  <c r="K1547" i="4"/>
  <c r="J1549" i="4"/>
  <c r="F1536" i="4"/>
  <c r="L1536" i="4" s="1"/>
  <c r="F341" i="4"/>
  <c r="G340" i="4"/>
  <c r="H340" i="4" s="1"/>
  <c r="H2290" i="4"/>
  <c r="G2291" i="4"/>
  <c r="G1498" i="4" l="1"/>
  <c r="H1497" i="4"/>
  <c r="J1550" i="4"/>
  <c r="K1548" i="4"/>
  <c r="F1537" i="4"/>
  <c r="L1537" i="4" s="1"/>
  <c r="F342" i="4"/>
  <c r="G341" i="4"/>
  <c r="H341" i="4" s="1"/>
  <c r="H2291" i="4"/>
  <c r="G2292" i="4"/>
  <c r="H1498" i="4" l="1"/>
  <c r="G1499" i="4"/>
  <c r="K1549" i="4"/>
  <c r="J1551" i="4"/>
  <c r="F1538" i="4"/>
  <c r="L1538" i="4" s="1"/>
  <c r="F343" i="4"/>
  <c r="G342" i="4"/>
  <c r="H342" i="4" s="1"/>
  <c r="H2292" i="4"/>
  <c r="G2293" i="4"/>
  <c r="G1500" i="4" l="1"/>
  <c r="H1499" i="4"/>
  <c r="J1552" i="4"/>
  <c r="K1550" i="4"/>
  <c r="F1539" i="4"/>
  <c r="L1539" i="4" s="1"/>
  <c r="F344" i="4"/>
  <c r="G343" i="4"/>
  <c r="H343" i="4" s="1"/>
  <c r="H2293" i="4"/>
  <c r="G2294" i="4"/>
  <c r="H1500" i="4" l="1"/>
  <c r="G1501" i="4"/>
  <c r="K1551" i="4"/>
  <c r="J1553" i="4"/>
  <c r="F1540" i="4"/>
  <c r="L1540" i="4" s="1"/>
  <c r="F345" i="4"/>
  <c r="G344" i="4"/>
  <c r="H344" i="4" s="1"/>
  <c r="H2294" i="4"/>
  <c r="G2295" i="4"/>
  <c r="G1502" i="4" l="1"/>
  <c r="H1501" i="4"/>
  <c r="K1552" i="4"/>
  <c r="J1554" i="4"/>
  <c r="F1541" i="4"/>
  <c r="L1541" i="4" s="1"/>
  <c r="F346" i="4"/>
  <c r="G345" i="4"/>
  <c r="H345" i="4" s="1"/>
  <c r="H2295" i="4"/>
  <c r="G2296" i="4"/>
  <c r="H1502" i="4" l="1"/>
  <c r="G1503" i="4"/>
  <c r="J1555" i="4"/>
  <c r="K1553" i="4"/>
  <c r="F1542" i="4"/>
  <c r="L1542" i="4" s="1"/>
  <c r="F347" i="4"/>
  <c r="G346" i="4"/>
  <c r="H346" i="4" s="1"/>
  <c r="H2296" i="4"/>
  <c r="G2297" i="4"/>
  <c r="G1504" i="4" l="1"/>
  <c r="H1503" i="4"/>
  <c r="K1554" i="4"/>
  <c r="J1556" i="4"/>
  <c r="F1543" i="4"/>
  <c r="L1543" i="4" s="1"/>
  <c r="F348" i="4"/>
  <c r="G347" i="4"/>
  <c r="H347" i="4" s="1"/>
  <c r="H2297" i="4"/>
  <c r="G2298" i="4"/>
  <c r="H1504" i="4" l="1"/>
  <c r="G1505" i="4"/>
  <c r="J1557" i="4"/>
  <c r="K1555" i="4"/>
  <c r="F1544" i="4"/>
  <c r="L1544" i="4" s="1"/>
  <c r="F349" i="4"/>
  <c r="G348" i="4"/>
  <c r="H348" i="4" s="1"/>
  <c r="H2298" i="4"/>
  <c r="G2299" i="4"/>
  <c r="G1506" i="4" l="1"/>
  <c r="H1505" i="4"/>
  <c r="K1556" i="4"/>
  <c r="J1558" i="4"/>
  <c r="F1545" i="4"/>
  <c r="L1545" i="4" s="1"/>
  <c r="F350" i="4"/>
  <c r="G349" i="4"/>
  <c r="H349" i="4" s="1"/>
  <c r="H2299" i="4"/>
  <c r="G2300" i="4"/>
  <c r="H1506" i="4" l="1"/>
  <c r="G1507" i="4"/>
  <c r="J1559" i="4"/>
  <c r="K1557" i="4"/>
  <c r="F1546" i="4"/>
  <c r="L1546" i="4" s="1"/>
  <c r="F351" i="4"/>
  <c r="G350" i="4"/>
  <c r="H350" i="4" s="1"/>
  <c r="H2300" i="4"/>
  <c r="G2301" i="4"/>
  <c r="G1508" i="4" l="1"/>
  <c r="H1507" i="4"/>
  <c r="K1558" i="4"/>
  <c r="J1560" i="4"/>
  <c r="F1547" i="4"/>
  <c r="L1547" i="4" s="1"/>
  <c r="F352" i="4"/>
  <c r="G351" i="4"/>
  <c r="H351" i="4" s="1"/>
  <c r="H2301" i="4"/>
  <c r="G2302" i="4"/>
  <c r="H1508" i="4" l="1"/>
  <c r="G1509" i="4"/>
  <c r="J1561" i="4"/>
  <c r="K1559" i="4"/>
  <c r="F1548" i="4"/>
  <c r="L1548" i="4" s="1"/>
  <c r="F353" i="4"/>
  <c r="G352" i="4"/>
  <c r="H352" i="4" s="1"/>
  <c r="H2302" i="4"/>
  <c r="G2303" i="4"/>
  <c r="G1510" i="4" l="1"/>
  <c r="H1509" i="4"/>
  <c r="K1560" i="4"/>
  <c r="J1562" i="4"/>
  <c r="F1549" i="4"/>
  <c r="L1549" i="4" s="1"/>
  <c r="F354" i="4"/>
  <c r="G353" i="4"/>
  <c r="H353" i="4" s="1"/>
  <c r="H2303" i="4"/>
  <c r="G2304" i="4"/>
  <c r="H1510" i="4" l="1"/>
  <c r="G1511" i="4"/>
  <c r="J1563" i="4"/>
  <c r="K1561" i="4"/>
  <c r="F1550" i="4"/>
  <c r="L1550" i="4" s="1"/>
  <c r="F355" i="4"/>
  <c r="G354" i="4"/>
  <c r="H354" i="4" s="1"/>
  <c r="H2304" i="4"/>
  <c r="G2305" i="4"/>
  <c r="G1512" i="4" l="1"/>
  <c r="H1511" i="4"/>
  <c r="K1562" i="4"/>
  <c r="J1564" i="4"/>
  <c r="F1551" i="4"/>
  <c r="L1551" i="4" s="1"/>
  <c r="F356" i="4"/>
  <c r="G355" i="4"/>
  <c r="H355" i="4" s="1"/>
  <c r="H2305" i="4"/>
  <c r="G2306" i="4"/>
  <c r="H1512" i="4" l="1"/>
  <c r="G1513" i="4"/>
  <c r="J1565" i="4"/>
  <c r="K1563" i="4"/>
  <c r="F1552" i="4"/>
  <c r="L1552" i="4" s="1"/>
  <c r="F357" i="4"/>
  <c r="G356" i="4"/>
  <c r="H356" i="4" s="1"/>
  <c r="H2306" i="4"/>
  <c r="G2307" i="4"/>
  <c r="G1514" i="4" l="1"/>
  <c r="H1513" i="4"/>
  <c r="K1564" i="4"/>
  <c r="J1566" i="4"/>
  <c r="F1553" i="4"/>
  <c r="L1553" i="4" s="1"/>
  <c r="F358" i="4"/>
  <c r="G357" i="4"/>
  <c r="H357" i="4" s="1"/>
  <c r="H2307" i="4"/>
  <c r="G2308" i="4"/>
  <c r="H1514" i="4" l="1"/>
  <c r="G1515" i="4"/>
  <c r="J1567" i="4"/>
  <c r="K1565" i="4"/>
  <c r="F1554" i="4"/>
  <c r="L1554" i="4" s="1"/>
  <c r="F359" i="4"/>
  <c r="G358" i="4"/>
  <c r="H358" i="4" s="1"/>
  <c r="H2308" i="4"/>
  <c r="G2309" i="4"/>
  <c r="G1516" i="4" l="1"/>
  <c r="H1515" i="4"/>
  <c r="K1566" i="4"/>
  <c r="J1568" i="4"/>
  <c r="F1555" i="4"/>
  <c r="L1555" i="4" s="1"/>
  <c r="F360" i="4"/>
  <c r="G359" i="4"/>
  <c r="H359" i="4" s="1"/>
  <c r="H2309" i="4"/>
  <c r="G2310" i="4"/>
  <c r="H1516" i="4" l="1"/>
  <c r="G1517" i="4"/>
  <c r="J1569" i="4"/>
  <c r="K1567" i="4"/>
  <c r="F1556" i="4"/>
  <c r="L1556" i="4" s="1"/>
  <c r="F361" i="4"/>
  <c r="G360" i="4"/>
  <c r="H360" i="4" s="1"/>
  <c r="H2310" i="4"/>
  <c r="G2311" i="4"/>
  <c r="G1518" i="4" l="1"/>
  <c r="H1517" i="4"/>
  <c r="K1568" i="4"/>
  <c r="J1570" i="4"/>
  <c r="F1557" i="4"/>
  <c r="L1557" i="4" s="1"/>
  <c r="F362" i="4"/>
  <c r="G361" i="4"/>
  <c r="H361" i="4" s="1"/>
  <c r="H2311" i="4"/>
  <c r="G2312" i="4"/>
  <c r="H1518" i="4" l="1"/>
  <c r="G1519" i="4"/>
  <c r="J1571" i="4"/>
  <c r="K1569" i="4"/>
  <c r="F1558" i="4"/>
  <c r="L1558" i="4" s="1"/>
  <c r="F363" i="4"/>
  <c r="G362" i="4"/>
  <c r="H362" i="4" s="1"/>
  <c r="H2312" i="4"/>
  <c r="G2313" i="4"/>
  <c r="G1520" i="4" l="1"/>
  <c r="H1519" i="4"/>
  <c r="K1570" i="4"/>
  <c r="J1572" i="4"/>
  <c r="F1559" i="4"/>
  <c r="L1559" i="4" s="1"/>
  <c r="F364" i="4"/>
  <c r="G363" i="4"/>
  <c r="H363" i="4" s="1"/>
  <c r="H2313" i="4"/>
  <c r="G2314" i="4"/>
  <c r="H1520" i="4" l="1"/>
  <c r="G1521" i="4"/>
  <c r="J1573" i="4"/>
  <c r="K1571" i="4"/>
  <c r="F1560" i="4"/>
  <c r="L1560" i="4" s="1"/>
  <c r="F365" i="4"/>
  <c r="G364" i="4"/>
  <c r="H364" i="4" s="1"/>
  <c r="H2314" i="4"/>
  <c r="G2315" i="4"/>
  <c r="G1522" i="4" l="1"/>
  <c r="H1521" i="4"/>
  <c r="K1572" i="4"/>
  <c r="J1574" i="4"/>
  <c r="F1561" i="4"/>
  <c r="L1561" i="4" s="1"/>
  <c r="F366" i="4"/>
  <c r="G365" i="4"/>
  <c r="H365" i="4" s="1"/>
  <c r="H2315" i="4"/>
  <c r="G2316" i="4"/>
  <c r="H1522" i="4" l="1"/>
  <c r="G1523" i="4"/>
  <c r="J1575" i="4"/>
  <c r="K1573" i="4"/>
  <c r="F1562" i="4"/>
  <c r="L1562" i="4" s="1"/>
  <c r="F367" i="4"/>
  <c r="G366" i="4"/>
  <c r="H366" i="4" s="1"/>
  <c r="H2316" i="4"/>
  <c r="G2317" i="4"/>
  <c r="G1524" i="4" l="1"/>
  <c r="H1523" i="4"/>
  <c r="K1574" i="4"/>
  <c r="J1576" i="4"/>
  <c r="F1563" i="4"/>
  <c r="L1563" i="4" s="1"/>
  <c r="F368" i="4"/>
  <c r="G367" i="4"/>
  <c r="H367" i="4" s="1"/>
  <c r="H2317" i="4"/>
  <c r="G2318" i="4"/>
  <c r="H1524" i="4" l="1"/>
  <c r="G1525" i="4"/>
  <c r="J1577" i="4"/>
  <c r="K1575" i="4"/>
  <c r="F1564" i="4"/>
  <c r="L1564" i="4" s="1"/>
  <c r="F369" i="4"/>
  <c r="G368" i="4"/>
  <c r="H368" i="4" s="1"/>
  <c r="H2318" i="4"/>
  <c r="G2319" i="4"/>
  <c r="G1526" i="4" l="1"/>
  <c r="H1525" i="4"/>
  <c r="K1576" i="4"/>
  <c r="J1578" i="4"/>
  <c r="F1565" i="4"/>
  <c r="L1565" i="4" s="1"/>
  <c r="F370" i="4"/>
  <c r="G369" i="4"/>
  <c r="H369" i="4" s="1"/>
  <c r="H2319" i="4"/>
  <c r="G2320" i="4"/>
  <c r="H1526" i="4" l="1"/>
  <c r="G1527" i="4"/>
  <c r="J1579" i="4"/>
  <c r="K1577" i="4"/>
  <c r="F1566" i="4"/>
  <c r="L1566" i="4" s="1"/>
  <c r="F371" i="4"/>
  <c r="G370" i="4"/>
  <c r="H370" i="4" s="1"/>
  <c r="H2320" i="4"/>
  <c r="G2321" i="4"/>
  <c r="G1528" i="4" l="1"/>
  <c r="H1527" i="4"/>
  <c r="K1578" i="4"/>
  <c r="J1580" i="4"/>
  <c r="F1567" i="4"/>
  <c r="L1567" i="4" s="1"/>
  <c r="F372" i="4"/>
  <c r="G371" i="4"/>
  <c r="H371" i="4" s="1"/>
  <c r="H2321" i="4"/>
  <c r="G2322" i="4"/>
  <c r="H1528" i="4" l="1"/>
  <c r="G1529" i="4"/>
  <c r="J1581" i="4"/>
  <c r="K1579" i="4"/>
  <c r="F1568" i="4"/>
  <c r="L1568" i="4" s="1"/>
  <c r="F373" i="4"/>
  <c r="G372" i="4"/>
  <c r="H372" i="4" s="1"/>
  <c r="H2322" i="4"/>
  <c r="G2323" i="4"/>
  <c r="G1530" i="4" l="1"/>
  <c r="H1529" i="4"/>
  <c r="K1580" i="4"/>
  <c r="J1582" i="4"/>
  <c r="F1569" i="4"/>
  <c r="L1569" i="4" s="1"/>
  <c r="F374" i="4"/>
  <c r="G373" i="4"/>
  <c r="H373" i="4" s="1"/>
  <c r="H2323" i="4"/>
  <c r="G2324" i="4"/>
  <c r="H1530" i="4" l="1"/>
  <c r="G1531" i="4"/>
  <c r="J1583" i="4"/>
  <c r="K1581" i="4"/>
  <c r="F1570" i="4"/>
  <c r="L1570" i="4" s="1"/>
  <c r="F375" i="4"/>
  <c r="G374" i="4"/>
  <c r="H374" i="4" s="1"/>
  <c r="H2324" i="4"/>
  <c r="G2325" i="4"/>
  <c r="G1532" i="4" l="1"/>
  <c r="H1531" i="4"/>
  <c r="K1582" i="4"/>
  <c r="J1584" i="4"/>
  <c r="F1571" i="4"/>
  <c r="L1571" i="4" s="1"/>
  <c r="F376" i="4"/>
  <c r="G375" i="4"/>
  <c r="H375" i="4" s="1"/>
  <c r="H2325" i="4"/>
  <c r="G2326" i="4"/>
  <c r="H1532" i="4" l="1"/>
  <c r="G1533" i="4"/>
  <c r="J1585" i="4"/>
  <c r="K1583" i="4"/>
  <c r="F1572" i="4"/>
  <c r="L1572" i="4" s="1"/>
  <c r="F377" i="4"/>
  <c r="G376" i="4"/>
  <c r="H376" i="4" s="1"/>
  <c r="H2326" i="4"/>
  <c r="G2327" i="4"/>
  <c r="G1534" i="4" l="1"/>
  <c r="H1533" i="4"/>
  <c r="K1584" i="4"/>
  <c r="J1586" i="4"/>
  <c r="F1573" i="4"/>
  <c r="L1573" i="4" s="1"/>
  <c r="F378" i="4"/>
  <c r="G377" i="4"/>
  <c r="H377" i="4" s="1"/>
  <c r="H2327" i="4"/>
  <c r="G2328" i="4"/>
  <c r="H1534" i="4" l="1"/>
  <c r="G1535" i="4"/>
  <c r="J1587" i="4"/>
  <c r="K1585" i="4"/>
  <c r="F1574" i="4"/>
  <c r="L1574" i="4" s="1"/>
  <c r="F379" i="4"/>
  <c r="G378" i="4"/>
  <c r="H378" i="4" s="1"/>
  <c r="H2328" i="4"/>
  <c r="G2329" i="4"/>
  <c r="G1536" i="4" l="1"/>
  <c r="H1535" i="4"/>
  <c r="K1586" i="4"/>
  <c r="J1588" i="4"/>
  <c r="F1575" i="4"/>
  <c r="L1575" i="4" s="1"/>
  <c r="F380" i="4"/>
  <c r="G379" i="4"/>
  <c r="H379" i="4" s="1"/>
  <c r="H2329" i="4"/>
  <c r="G2330" i="4"/>
  <c r="H1536" i="4" l="1"/>
  <c r="G1537" i="4"/>
  <c r="J1589" i="4"/>
  <c r="K1587" i="4"/>
  <c r="F1576" i="4"/>
  <c r="L1576" i="4" s="1"/>
  <c r="F381" i="4"/>
  <c r="G380" i="4"/>
  <c r="H380" i="4" s="1"/>
  <c r="H2330" i="4"/>
  <c r="G2331" i="4"/>
  <c r="G1538" i="4" l="1"/>
  <c r="H1537" i="4"/>
  <c r="K1588" i="4"/>
  <c r="J1590" i="4"/>
  <c r="F1577" i="4"/>
  <c r="L1577" i="4" s="1"/>
  <c r="F382" i="4"/>
  <c r="G381" i="4"/>
  <c r="H381" i="4" s="1"/>
  <c r="H2331" i="4"/>
  <c r="G2332" i="4"/>
  <c r="H1538" i="4" l="1"/>
  <c r="G1539" i="4"/>
  <c r="J1591" i="4"/>
  <c r="K1589" i="4"/>
  <c r="F1578" i="4"/>
  <c r="L1578" i="4" s="1"/>
  <c r="F383" i="4"/>
  <c r="G382" i="4"/>
  <c r="H382" i="4" s="1"/>
  <c r="H2332" i="4"/>
  <c r="G2333" i="4"/>
  <c r="G1540" i="4" l="1"/>
  <c r="H1539" i="4"/>
  <c r="K1590" i="4"/>
  <c r="J1592" i="4"/>
  <c r="F1579" i="4"/>
  <c r="L1579" i="4" s="1"/>
  <c r="F384" i="4"/>
  <c r="G383" i="4"/>
  <c r="H383" i="4" s="1"/>
  <c r="H2333" i="4"/>
  <c r="G2334" i="4"/>
  <c r="H1540" i="4" l="1"/>
  <c r="G1541" i="4"/>
  <c r="J1593" i="4"/>
  <c r="K1591" i="4"/>
  <c r="F1580" i="4"/>
  <c r="L1580" i="4" s="1"/>
  <c r="F385" i="4"/>
  <c r="G384" i="4"/>
  <c r="H384" i="4" s="1"/>
  <c r="H2334" i="4"/>
  <c r="G2335" i="4"/>
  <c r="G1542" i="4" l="1"/>
  <c r="H1541" i="4"/>
  <c r="K1592" i="4"/>
  <c r="J1594" i="4"/>
  <c r="F1581" i="4"/>
  <c r="L1581" i="4" s="1"/>
  <c r="F386" i="4"/>
  <c r="G385" i="4"/>
  <c r="H385" i="4" s="1"/>
  <c r="H2335" i="4"/>
  <c r="G2336" i="4"/>
  <c r="H1542" i="4" l="1"/>
  <c r="G1543" i="4"/>
  <c r="J1595" i="4"/>
  <c r="K1593" i="4"/>
  <c r="F1582" i="4"/>
  <c r="L1582" i="4" s="1"/>
  <c r="F387" i="4"/>
  <c r="G386" i="4"/>
  <c r="H386" i="4" s="1"/>
  <c r="H2336" i="4"/>
  <c r="G2337" i="4"/>
  <c r="G1544" i="4" l="1"/>
  <c r="H1543" i="4"/>
  <c r="K1594" i="4"/>
  <c r="J1596" i="4"/>
  <c r="F1583" i="4"/>
  <c r="L1583" i="4" s="1"/>
  <c r="F388" i="4"/>
  <c r="G387" i="4"/>
  <c r="H387" i="4" s="1"/>
  <c r="H2337" i="4"/>
  <c r="G2338" i="4"/>
  <c r="H1544" i="4" l="1"/>
  <c r="G1545" i="4"/>
  <c r="J1597" i="4"/>
  <c r="K1595" i="4"/>
  <c r="F1584" i="4"/>
  <c r="L1584" i="4" s="1"/>
  <c r="F389" i="4"/>
  <c r="G388" i="4"/>
  <c r="H388" i="4" s="1"/>
  <c r="H2338" i="4"/>
  <c r="G2339" i="4"/>
  <c r="G1546" i="4" l="1"/>
  <c r="H1545" i="4"/>
  <c r="K1596" i="4"/>
  <c r="J1598" i="4"/>
  <c r="F1585" i="4"/>
  <c r="L1585" i="4" s="1"/>
  <c r="F390" i="4"/>
  <c r="G389" i="4"/>
  <c r="H389" i="4" s="1"/>
  <c r="H2339" i="4"/>
  <c r="G2340" i="4"/>
  <c r="H1546" i="4" l="1"/>
  <c r="G1547" i="4"/>
  <c r="J1599" i="4"/>
  <c r="K1597" i="4"/>
  <c r="F1586" i="4"/>
  <c r="L1586" i="4" s="1"/>
  <c r="F391" i="4"/>
  <c r="G390" i="4"/>
  <c r="H390" i="4" s="1"/>
  <c r="H2340" i="4"/>
  <c r="G2341" i="4"/>
  <c r="G1548" i="4" l="1"/>
  <c r="H1547" i="4"/>
  <c r="K1598" i="4"/>
  <c r="J1600" i="4"/>
  <c r="F1587" i="4"/>
  <c r="L1587" i="4" s="1"/>
  <c r="F392" i="4"/>
  <c r="G391" i="4"/>
  <c r="H391" i="4" s="1"/>
  <c r="H2341" i="4"/>
  <c r="G2342" i="4"/>
  <c r="H1548" i="4" l="1"/>
  <c r="G1549" i="4"/>
  <c r="J1601" i="4"/>
  <c r="K1599" i="4"/>
  <c r="F1588" i="4"/>
  <c r="L1588" i="4" s="1"/>
  <c r="F393" i="4"/>
  <c r="G392" i="4"/>
  <c r="H392" i="4" s="1"/>
  <c r="H2342" i="4"/>
  <c r="G2343" i="4"/>
  <c r="G1550" i="4" l="1"/>
  <c r="H1549" i="4"/>
  <c r="K1600" i="4"/>
  <c r="J1602" i="4"/>
  <c r="F1589" i="4"/>
  <c r="L1589" i="4" s="1"/>
  <c r="F394" i="4"/>
  <c r="G393" i="4"/>
  <c r="H393" i="4" s="1"/>
  <c r="H2343" i="4"/>
  <c r="G2344" i="4"/>
  <c r="H1550" i="4" l="1"/>
  <c r="G1551" i="4"/>
  <c r="J1603" i="4"/>
  <c r="K1601" i="4"/>
  <c r="F1590" i="4"/>
  <c r="L1590" i="4" s="1"/>
  <c r="F395" i="4"/>
  <c r="G394" i="4"/>
  <c r="H394" i="4" s="1"/>
  <c r="H2344" i="4"/>
  <c r="G2345" i="4"/>
  <c r="G1552" i="4" l="1"/>
  <c r="H1551" i="4"/>
  <c r="K1602" i="4"/>
  <c r="J1604" i="4"/>
  <c r="F1591" i="4"/>
  <c r="L1591" i="4" s="1"/>
  <c r="F396" i="4"/>
  <c r="G395" i="4"/>
  <c r="H395" i="4" s="1"/>
  <c r="H2345" i="4"/>
  <c r="G2346" i="4"/>
  <c r="H1552" i="4" l="1"/>
  <c r="G1553" i="4"/>
  <c r="J1605" i="4"/>
  <c r="K1603" i="4"/>
  <c r="F1592" i="4"/>
  <c r="L1592" i="4" s="1"/>
  <c r="F397" i="4"/>
  <c r="G396" i="4"/>
  <c r="H396" i="4" s="1"/>
  <c r="H2346" i="4"/>
  <c r="G2347" i="4"/>
  <c r="G1554" i="4" l="1"/>
  <c r="H1553" i="4"/>
  <c r="K1604" i="4"/>
  <c r="J1606" i="4"/>
  <c r="F1593" i="4"/>
  <c r="L1593" i="4" s="1"/>
  <c r="F398" i="4"/>
  <c r="G397" i="4"/>
  <c r="H397" i="4" s="1"/>
  <c r="H2347" i="4"/>
  <c r="G2348" i="4"/>
  <c r="H1554" i="4" l="1"/>
  <c r="G1555" i="4"/>
  <c r="J1607" i="4"/>
  <c r="K1605" i="4"/>
  <c r="F1594" i="4"/>
  <c r="L1594" i="4" s="1"/>
  <c r="F399" i="4"/>
  <c r="G398" i="4"/>
  <c r="H398" i="4" s="1"/>
  <c r="H2348" i="4"/>
  <c r="G2349" i="4"/>
  <c r="G1556" i="4" l="1"/>
  <c r="H1555" i="4"/>
  <c r="K1606" i="4"/>
  <c r="J1608" i="4"/>
  <c r="F1595" i="4"/>
  <c r="L1595" i="4" s="1"/>
  <c r="F400" i="4"/>
  <c r="G399" i="4"/>
  <c r="H399" i="4" s="1"/>
  <c r="H2349" i="4"/>
  <c r="G2350" i="4"/>
  <c r="H1556" i="4" l="1"/>
  <c r="G1557" i="4"/>
  <c r="J1609" i="4"/>
  <c r="K1607" i="4"/>
  <c r="F1596" i="4"/>
  <c r="L1596" i="4" s="1"/>
  <c r="H2350" i="4"/>
  <c r="G2351" i="4"/>
  <c r="F401" i="4"/>
  <c r="G400" i="4"/>
  <c r="H400" i="4" s="1"/>
  <c r="G1558" i="4" l="1"/>
  <c r="H1557" i="4"/>
  <c r="K1608" i="4"/>
  <c r="J1610" i="4"/>
  <c r="F1597" i="4"/>
  <c r="L1597" i="4" s="1"/>
  <c r="F402" i="4"/>
  <c r="G401" i="4"/>
  <c r="H401" i="4" s="1"/>
  <c r="H2351" i="4"/>
  <c r="G2352" i="4"/>
  <c r="G1559" i="4" l="1"/>
  <c r="H1558" i="4"/>
  <c r="J1611" i="4"/>
  <c r="K1609" i="4"/>
  <c r="F1598" i="4"/>
  <c r="L1598" i="4" s="1"/>
  <c r="F403" i="4"/>
  <c r="G402" i="4"/>
  <c r="H402" i="4" s="1"/>
  <c r="H2352" i="4"/>
  <c r="G2353" i="4"/>
  <c r="H1559" i="4" l="1"/>
  <c r="G1560" i="4"/>
  <c r="K1610" i="4"/>
  <c r="J1612" i="4"/>
  <c r="F1599" i="4"/>
  <c r="L1599" i="4" s="1"/>
  <c r="F404" i="4"/>
  <c r="G403" i="4"/>
  <c r="H403" i="4" s="1"/>
  <c r="H2353" i="4"/>
  <c r="G2354" i="4"/>
  <c r="G1561" i="4" l="1"/>
  <c r="H1560" i="4"/>
  <c r="J1613" i="4"/>
  <c r="K1611" i="4"/>
  <c r="F1600" i="4"/>
  <c r="L1600" i="4" s="1"/>
  <c r="F405" i="4"/>
  <c r="G404" i="4"/>
  <c r="H404" i="4" s="1"/>
  <c r="H2354" i="4"/>
  <c r="G2355" i="4"/>
  <c r="G1562" i="4" l="1"/>
  <c r="H1561" i="4"/>
  <c r="K1612" i="4"/>
  <c r="J1614" i="4"/>
  <c r="F1601" i="4"/>
  <c r="L1601" i="4" s="1"/>
  <c r="F406" i="4"/>
  <c r="G405" i="4"/>
  <c r="H405" i="4" s="1"/>
  <c r="H2355" i="4"/>
  <c r="G2356" i="4"/>
  <c r="H1562" i="4" l="1"/>
  <c r="G1563" i="4"/>
  <c r="J1615" i="4"/>
  <c r="K1613" i="4"/>
  <c r="F1602" i="4"/>
  <c r="L1602" i="4" s="1"/>
  <c r="F407" i="4"/>
  <c r="G406" i="4"/>
  <c r="H406" i="4" s="1"/>
  <c r="H2356" i="4"/>
  <c r="G2357" i="4"/>
  <c r="G1564" i="4" l="1"/>
  <c r="H1563" i="4"/>
  <c r="K1614" i="4"/>
  <c r="J1616" i="4"/>
  <c r="F1603" i="4"/>
  <c r="L1603" i="4" s="1"/>
  <c r="F408" i="4"/>
  <c r="G407" i="4"/>
  <c r="H407" i="4" s="1"/>
  <c r="H2357" i="4"/>
  <c r="G2358" i="4"/>
  <c r="H1564" i="4" l="1"/>
  <c r="G1565" i="4"/>
  <c r="J1617" i="4"/>
  <c r="K1615" i="4"/>
  <c r="F1604" i="4"/>
  <c r="L1604" i="4" s="1"/>
  <c r="F409" i="4"/>
  <c r="G408" i="4"/>
  <c r="H408" i="4" s="1"/>
  <c r="H2358" i="4"/>
  <c r="G2359" i="4"/>
  <c r="G1566" i="4" l="1"/>
  <c r="H1565" i="4"/>
  <c r="K1616" i="4"/>
  <c r="J1618" i="4"/>
  <c r="F1605" i="4"/>
  <c r="L1605" i="4" s="1"/>
  <c r="F410" i="4"/>
  <c r="G409" i="4"/>
  <c r="H409" i="4" s="1"/>
  <c r="H2359" i="4"/>
  <c r="G2360" i="4"/>
  <c r="H1566" i="4" l="1"/>
  <c r="G1567" i="4"/>
  <c r="J1619" i="4"/>
  <c r="K1617" i="4"/>
  <c r="F1606" i="4"/>
  <c r="L1606" i="4" s="1"/>
  <c r="F411" i="4"/>
  <c r="G410" i="4"/>
  <c r="H410" i="4" s="1"/>
  <c r="H2360" i="4"/>
  <c r="G2361" i="4"/>
  <c r="G1568" i="4" l="1"/>
  <c r="H1567" i="4"/>
  <c r="K1618" i="4"/>
  <c r="J1620" i="4"/>
  <c r="F1607" i="4"/>
  <c r="L1607" i="4" s="1"/>
  <c r="F412" i="4"/>
  <c r="G411" i="4"/>
  <c r="H411" i="4" s="1"/>
  <c r="H2361" i="4"/>
  <c r="G2362" i="4"/>
  <c r="H1568" i="4" l="1"/>
  <c r="G1569" i="4"/>
  <c r="J1621" i="4"/>
  <c r="K1619" i="4"/>
  <c r="F1608" i="4"/>
  <c r="L1608" i="4" s="1"/>
  <c r="F413" i="4"/>
  <c r="G412" i="4"/>
  <c r="H412" i="4" s="1"/>
  <c r="H2362" i="4"/>
  <c r="G2363" i="4"/>
  <c r="G1570" i="4" l="1"/>
  <c r="H1569" i="4"/>
  <c r="K1620" i="4"/>
  <c r="J1622" i="4"/>
  <c r="F1609" i="4"/>
  <c r="L1609" i="4" s="1"/>
  <c r="F414" i="4"/>
  <c r="G413" i="4"/>
  <c r="H413" i="4" s="1"/>
  <c r="H2363" i="4"/>
  <c r="G2364" i="4"/>
  <c r="G1571" i="4" l="1"/>
  <c r="H1570" i="4"/>
  <c r="J1623" i="4"/>
  <c r="K1621" i="4"/>
  <c r="F1610" i="4"/>
  <c r="L1610" i="4" s="1"/>
  <c r="F415" i="4"/>
  <c r="G414" i="4"/>
  <c r="H414" i="4" s="1"/>
  <c r="H2364" i="4"/>
  <c r="G2365" i="4"/>
  <c r="H1571" i="4" l="1"/>
  <c r="G1572" i="4"/>
  <c r="K1622" i="4"/>
  <c r="J1624" i="4"/>
  <c r="F1611" i="4"/>
  <c r="L1611" i="4" s="1"/>
  <c r="F416" i="4"/>
  <c r="G415" i="4"/>
  <c r="H415" i="4" s="1"/>
  <c r="H2365" i="4"/>
  <c r="G2366" i="4"/>
  <c r="G1573" i="4" l="1"/>
  <c r="H1572" i="4"/>
  <c r="J1625" i="4"/>
  <c r="K1623" i="4"/>
  <c r="F1612" i="4"/>
  <c r="L1612" i="4" s="1"/>
  <c r="F417" i="4"/>
  <c r="G416" i="4"/>
  <c r="H416" i="4" s="1"/>
  <c r="H2366" i="4"/>
  <c r="G2367" i="4"/>
  <c r="H1573" i="4" l="1"/>
  <c r="G1574" i="4"/>
  <c r="K1624" i="4"/>
  <c r="J1626" i="4"/>
  <c r="F1613" i="4"/>
  <c r="L1613" i="4" s="1"/>
  <c r="F418" i="4"/>
  <c r="G417" i="4"/>
  <c r="H417" i="4" s="1"/>
  <c r="H2367" i="4"/>
  <c r="G2368" i="4"/>
  <c r="H1574" i="4" l="1"/>
  <c r="G1575" i="4"/>
  <c r="J1627" i="4"/>
  <c r="K1625" i="4"/>
  <c r="F1614" i="4"/>
  <c r="L1614" i="4" s="1"/>
  <c r="F419" i="4"/>
  <c r="G418" i="4"/>
  <c r="H418" i="4" s="1"/>
  <c r="H2368" i="4"/>
  <c r="G2369" i="4"/>
  <c r="H1575" i="4" l="1"/>
  <c r="G1576" i="4"/>
  <c r="K1626" i="4"/>
  <c r="J1628" i="4"/>
  <c r="F1615" i="4"/>
  <c r="L1615" i="4" s="1"/>
  <c r="F420" i="4"/>
  <c r="G419" i="4"/>
  <c r="H419" i="4" s="1"/>
  <c r="H2369" i="4"/>
  <c r="G2370" i="4"/>
  <c r="H1576" i="4" l="1"/>
  <c r="G1577" i="4"/>
  <c r="J1629" i="4"/>
  <c r="K1627" i="4"/>
  <c r="F1616" i="4"/>
  <c r="L1616" i="4" s="1"/>
  <c r="F421" i="4"/>
  <c r="G420" i="4"/>
  <c r="H420" i="4" s="1"/>
  <c r="H2370" i="4"/>
  <c r="G2371" i="4"/>
  <c r="H1577" i="4" l="1"/>
  <c r="G1578" i="4"/>
  <c r="K1628" i="4"/>
  <c r="J1630" i="4"/>
  <c r="F1617" i="4"/>
  <c r="L1617" i="4" s="1"/>
  <c r="F422" i="4"/>
  <c r="G421" i="4"/>
  <c r="H421" i="4" s="1"/>
  <c r="H2371" i="4"/>
  <c r="G2372" i="4"/>
  <c r="H1578" i="4" l="1"/>
  <c r="G1579" i="4"/>
  <c r="J1631" i="4"/>
  <c r="K1629" i="4"/>
  <c r="F1618" i="4"/>
  <c r="L1618" i="4" s="1"/>
  <c r="F423" i="4"/>
  <c r="G422" i="4"/>
  <c r="H422" i="4" s="1"/>
  <c r="H2372" i="4"/>
  <c r="G2373" i="4"/>
  <c r="H1579" i="4" l="1"/>
  <c r="G1580" i="4"/>
  <c r="K1630" i="4"/>
  <c r="J1632" i="4"/>
  <c r="F1619" i="4"/>
  <c r="L1619" i="4" s="1"/>
  <c r="F424" i="4"/>
  <c r="G423" i="4"/>
  <c r="H423" i="4" s="1"/>
  <c r="H2373" i="4"/>
  <c r="G2374" i="4"/>
  <c r="H1580" i="4" l="1"/>
  <c r="G1581" i="4"/>
  <c r="J1633" i="4"/>
  <c r="K1631" i="4"/>
  <c r="F1620" i="4"/>
  <c r="L1620" i="4" s="1"/>
  <c r="F425" i="4"/>
  <c r="G424" i="4"/>
  <c r="H424" i="4" s="1"/>
  <c r="H2374" i="4"/>
  <c r="G2375" i="4"/>
  <c r="H1581" i="4" l="1"/>
  <c r="G1582" i="4"/>
  <c r="K1632" i="4"/>
  <c r="J1634" i="4"/>
  <c r="H2375" i="4"/>
  <c r="F1621" i="4"/>
  <c r="L1621" i="4" s="1"/>
  <c r="F426" i="4"/>
  <c r="G425" i="4"/>
  <c r="H425" i="4" s="1"/>
  <c r="H1582" i="4" l="1"/>
  <c r="G1583" i="4"/>
  <c r="J1635" i="4"/>
  <c r="K1633" i="4"/>
  <c r="F1622" i="4"/>
  <c r="L1622" i="4" s="1"/>
  <c r="F427" i="4"/>
  <c r="G426" i="4"/>
  <c r="H426" i="4" s="1"/>
  <c r="H1583" i="4" l="1"/>
  <c r="G1584" i="4"/>
  <c r="K1634" i="4"/>
  <c r="J1636" i="4"/>
  <c r="F1623" i="4"/>
  <c r="L1623" i="4" s="1"/>
  <c r="F428" i="4"/>
  <c r="G427" i="4"/>
  <c r="H427" i="4" s="1"/>
  <c r="H1584" i="4" l="1"/>
  <c r="G1585" i="4"/>
  <c r="J1637" i="4"/>
  <c r="K1635" i="4"/>
  <c r="F1624" i="4"/>
  <c r="L1624" i="4" s="1"/>
  <c r="F429" i="4"/>
  <c r="G428" i="4"/>
  <c r="H428" i="4" s="1"/>
  <c r="H1585" i="4" l="1"/>
  <c r="G1586" i="4"/>
  <c r="K1636" i="4"/>
  <c r="J1638" i="4"/>
  <c r="F1625" i="4"/>
  <c r="L1625" i="4" s="1"/>
  <c r="F430" i="4"/>
  <c r="G429" i="4"/>
  <c r="H429" i="4" s="1"/>
  <c r="H1586" i="4" l="1"/>
  <c r="G1587" i="4"/>
  <c r="J1639" i="4"/>
  <c r="K1637" i="4"/>
  <c r="F1626" i="4"/>
  <c r="L1626" i="4" s="1"/>
  <c r="F431" i="4"/>
  <c r="G430" i="4"/>
  <c r="H430" i="4" s="1"/>
  <c r="H1587" i="4" l="1"/>
  <c r="G1588" i="4"/>
  <c r="K1638" i="4"/>
  <c r="J1640" i="4"/>
  <c r="F1627" i="4"/>
  <c r="L1627" i="4" s="1"/>
  <c r="F432" i="4"/>
  <c r="G431" i="4"/>
  <c r="H431" i="4" s="1"/>
  <c r="H1588" i="4" l="1"/>
  <c r="G1589" i="4"/>
  <c r="J1641" i="4"/>
  <c r="K1639" i="4"/>
  <c r="F1628" i="4"/>
  <c r="L1628" i="4" s="1"/>
  <c r="F433" i="4"/>
  <c r="G432" i="4"/>
  <c r="H432" i="4" s="1"/>
  <c r="H1589" i="4" l="1"/>
  <c r="G1590" i="4"/>
  <c r="K1640" i="4"/>
  <c r="J1642" i="4"/>
  <c r="F1629" i="4"/>
  <c r="L1629" i="4" s="1"/>
  <c r="F434" i="4"/>
  <c r="G433" i="4"/>
  <c r="H433" i="4" s="1"/>
  <c r="H1590" i="4" l="1"/>
  <c r="G1591" i="4"/>
  <c r="J1643" i="4"/>
  <c r="K1641" i="4"/>
  <c r="F1630" i="4"/>
  <c r="L1630" i="4" s="1"/>
  <c r="F435" i="4"/>
  <c r="G434" i="4"/>
  <c r="H434" i="4" s="1"/>
  <c r="H1591" i="4" l="1"/>
  <c r="G1592" i="4"/>
  <c r="K1642" i="4"/>
  <c r="J1644" i="4"/>
  <c r="F1631" i="4"/>
  <c r="L1631" i="4" s="1"/>
  <c r="F436" i="4"/>
  <c r="G435" i="4"/>
  <c r="H435" i="4" s="1"/>
  <c r="G1593" i="4" l="1"/>
  <c r="H1592" i="4"/>
  <c r="J1645" i="4"/>
  <c r="K1643" i="4"/>
  <c r="F1632" i="4"/>
  <c r="L1632" i="4" s="1"/>
  <c r="F437" i="4"/>
  <c r="G436" i="4"/>
  <c r="H436" i="4" s="1"/>
  <c r="H1593" i="4" l="1"/>
  <c r="G1594" i="4"/>
  <c r="K1644" i="4"/>
  <c r="J1646" i="4"/>
  <c r="F1633" i="4"/>
  <c r="L1633" i="4" s="1"/>
  <c r="F438" i="4"/>
  <c r="G437" i="4"/>
  <c r="H437" i="4" s="1"/>
  <c r="H1594" i="4" l="1"/>
  <c r="G1595" i="4"/>
  <c r="J1647" i="4"/>
  <c r="K1645" i="4"/>
  <c r="F1634" i="4"/>
  <c r="L1634" i="4" s="1"/>
  <c r="F439" i="4"/>
  <c r="G438" i="4"/>
  <c r="H438" i="4" s="1"/>
  <c r="H1595" i="4" l="1"/>
  <c r="G1596" i="4"/>
  <c r="K1646" i="4"/>
  <c r="J1648" i="4"/>
  <c r="F1635" i="4"/>
  <c r="L1635" i="4" s="1"/>
  <c r="F440" i="4"/>
  <c r="G439" i="4"/>
  <c r="H439" i="4" s="1"/>
  <c r="H1596" i="4" l="1"/>
  <c r="G1597" i="4"/>
  <c r="J1649" i="4"/>
  <c r="K1647" i="4"/>
  <c r="F1636" i="4"/>
  <c r="L1636" i="4" s="1"/>
  <c r="F441" i="4"/>
  <c r="G440" i="4"/>
  <c r="H440" i="4" s="1"/>
  <c r="H1597" i="4" l="1"/>
  <c r="G1598" i="4"/>
  <c r="K1648" i="4"/>
  <c r="J1650" i="4"/>
  <c r="F1637" i="4"/>
  <c r="L1637" i="4" s="1"/>
  <c r="F442" i="4"/>
  <c r="G441" i="4"/>
  <c r="H441" i="4" s="1"/>
  <c r="H1598" i="4" l="1"/>
  <c r="G1599" i="4"/>
  <c r="J1651" i="4"/>
  <c r="K1649" i="4"/>
  <c r="F1638" i="4"/>
  <c r="L1638" i="4" s="1"/>
  <c r="F443" i="4"/>
  <c r="G442" i="4"/>
  <c r="H442" i="4" s="1"/>
  <c r="H1599" i="4" l="1"/>
  <c r="G1600" i="4"/>
  <c r="K1650" i="4"/>
  <c r="J1652" i="4"/>
  <c r="F1639" i="4"/>
  <c r="L1639" i="4" s="1"/>
  <c r="F444" i="4"/>
  <c r="G443" i="4"/>
  <c r="H443" i="4" s="1"/>
  <c r="H1600" i="4" l="1"/>
  <c r="G1601" i="4"/>
  <c r="J1653" i="4"/>
  <c r="K1651" i="4"/>
  <c r="F1640" i="4"/>
  <c r="L1640" i="4" s="1"/>
  <c r="F445" i="4"/>
  <c r="G444" i="4"/>
  <c r="H444" i="4" s="1"/>
  <c r="H1601" i="4" l="1"/>
  <c r="G1602" i="4"/>
  <c r="K1652" i="4"/>
  <c r="J1654" i="4"/>
  <c r="F1641" i="4"/>
  <c r="L1641" i="4" s="1"/>
  <c r="F446" i="4"/>
  <c r="G445" i="4"/>
  <c r="H445" i="4" s="1"/>
  <c r="H1602" i="4" l="1"/>
  <c r="G1603" i="4"/>
  <c r="J1655" i="4"/>
  <c r="K1653" i="4"/>
  <c r="F1642" i="4"/>
  <c r="L1642" i="4" s="1"/>
  <c r="F447" i="4"/>
  <c r="G446" i="4"/>
  <c r="H446" i="4" s="1"/>
  <c r="H1603" i="4" l="1"/>
  <c r="G1604" i="4"/>
  <c r="K1654" i="4"/>
  <c r="J1656" i="4"/>
  <c r="F1643" i="4"/>
  <c r="L1643" i="4" s="1"/>
  <c r="F448" i="4"/>
  <c r="G447" i="4"/>
  <c r="H447" i="4" s="1"/>
  <c r="H1604" i="4" l="1"/>
  <c r="G1605" i="4"/>
  <c r="J1657" i="4"/>
  <c r="K1655" i="4"/>
  <c r="F1644" i="4"/>
  <c r="L1644" i="4" s="1"/>
  <c r="F449" i="4"/>
  <c r="G448" i="4"/>
  <c r="H448" i="4" s="1"/>
  <c r="H1605" i="4" l="1"/>
  <c r="G1606" i="4"/>
  <c r="K1656" i="4"/>
  <c r="J1658" i="4"/>
  <c r="F1645" i="4"/>
  <c r="L1645" i="4" s="1"/>
  <c r="F450" i="4"/>
  <c r="G449" i="4"/>
  <c r="H449" i="4" s="1"/>
  <c r="H1606" i="4" l="1"/>
  <c r="G1607" i="4"/>
  <c r="J1659" i="4"/>
  <c r="K1657" i="4"/>
  <c r="F1646" i="4"/>
  <c r="L1646" i="4" s="1"/>
  <c r="F451" i="4"/>
  <c r="G450" i="4"/>
  <c r="H450" i="4" s="1"/>
  <c r="H1607" i="4" l="1"/>
  <c r="G1608" i="4"/>
  <c r="K1658" i="4"/>
  <c r="J1660" i="4"/>
  <c r="F1647" i="4"/>
  <c r="L1647" i="4" s="1"/>
  <c r="F452" i="4"/>
  <c r="G451" i="4"/>
  <c r="H451" i="4" s="1"/>
  <c r="H1608" i="4" l="1"/>
  <c r="G1609" i="4"/>
  <c r="J1661" i="4"/>
  <c r="K1659" i="4"/>
  <c r="F1648" i="4"/>
  <c r="L1648" i="4" s="1"/>
  <c r="F453" i="4"/>
  <c r="G452" i="4"/>
  <c r="H452" i="4" s="1"/>
  <c r="H1609" i="4" l="1"/>
  <c r="G1610" i="4"/>
  <c r="K1660" i="4"/>
  <c r="J1662" i="4"/>
  <c r="F1649" i="4"/>
  <c r="L1649" i="4" s="1"/>
  <c r="F454" i="4"/>
  <c r="G453" i="4"/>
  <c r="H453" i="4" s="1"/>
  <c r="H1610" i="4" l="1"/>
  <c r="G1611" i="4"/>
  <c r="J1663" i="4"/>
  <c r="K1661" i="4"/>
  <c r="F1650" i="4"/>
  <c r="L1650" i="4" s="1"/>
  <c r="F455" i="4"/>
  <c r="G454" i="4"/>
  <c r="H454" i="4" s="1"/>
  <c r="H1611" i="4" l="1"/>
  <c r="G1612" i="4"/>
  <c r="K1662" i="4"/>
  <c r="J1664" i="4"/>
  <c r="F1651" i="4"/>
  <c r="L1651" i="4" s="1"/>
  <c r="F456" i="4"/>
  <c r="G455" i="4"/>
  <c r="H455" i="4" s="1"/>
  <c r="H1612" i="4" l="1"/>
  <c r="G1613" i="4"/>
  <c r="J1665" i="4"/>
  <c r="K1663" i="4"/>
  <c r="F1652" i="4"/>
  <c r="L1652" i="4" s="1"/>
  <c r="F457" i="4"/>
  <c r="G456" i="4"/>
  <c r="H456" i="4" s="1"/>
  <c r="H1613" i="4" l="1"/>
  <c r="G1614" i="4"/>
  <c r="K1664" i="4"/>
  <c r="J1666" i="4"/>
  <c r="F1653" i="4"/>
  <c r="L1653" i="4" s="1"/>
  <c r="F458" i="4"/>
  <c r="G457" i="4"/>
  <c r="H457" i="4" s="1"/>
  <c r="H1614" i="4" l="1"/>
  <c r="G1615" i="4"/>
  <c r="J1667" i="4"/>
  <c r="K1665" i="4"/>
  <c r="F1654" i="4"/>
  <c r="L1654" i="4" s="1"/>
  <c r="F459" i="4"/>
  <c r="G458" i="4"/>
  <c r="H458" i="4" s="1"/>
  <c r="H1615" i="4" l="1"/>
  <c r="G1616" i="4"/>
  <c r="K1666" i="4"/>
  <c r="J1668" i="4"/>
  <c r="F1655" i="4"/>
  <c r="L1655" i="4" s="1"/>
  <c r="F460" i="4"/>
  <c r="G459" i="4"/>
  <c r="H459" i="4" s="1"/>
  <c r="H1616" i="4" l="1"/>
  <c r="G1617" i="4"/>
  <c r="J1669" i="4"/>
  <c r="K1667" i="4"/>
  <c r="F1656" i="4"/>
  <c r="L1656" i="4" s="1"/>
  <c r="F461" i="4"/>
  <c r="G460" i="4"/>
  <c r="H460" i="4" s="1"/>
  <c r="H1617" i="4" l="1"/>
  <c r="G1618" i="4"/>
  <c r="K1668" i="4"/>
  <c r="J1670" i="4"/>
  <c r="F1657" i="4"/>
  <c r="L1657" i="4" s="1"/>
  <c r="F462" i="4"/>
  <c r="G461" i="4"/>
  <c r="H461" i="4" s="1"/>
  <c r="H1618" i="4" l="1"/>
  <c r="G1619" i="4"/>
  <c r="J1671" i="4"/>
  <c r="K1669" i="4"/>
  <c r="F1658" i="4"/>
  <c r="L1658" i="4" s="1"/>
  <c r="F463" i="4"/>
  <c r="G462" i="4"/>
  <c r="H462" i="4" s="1"/>
  <c r="H1619" i="4" l="1"/>
  <c r="G1620" i="4"/>
  <c r="K1670" i="4"/>
  <c r="J1672" i="4"/>
  <c r="F1659" i="4"/>
  <c r="L1659" i="4" s="1"/>
  <c r="F464" i="4"/>
  <c r="G463" i="4"/>
  <c r="H463" i="4" s="1"/>
  <c r="H1620" i="4" l="1"/>
  <c r="G1621" i="4"/>
  <c r="J1673" i="4"/>
  <c r="K1671" i="4"/>
  <c r="F1660" i="4"/>
  <c r="L1660" i="4" s="1"/>
  <c r="F465" i="4"/>
  <c r="G464" i="4"/>
  <c r="H464" i="4" s="1"/>
  <c r="H1621" i="4" l="1"/>
  <c r="G1622" i="4"/>
  <c r="K1672" i="4"/>
  <c r="J1674" i="4"/>
  <c r="F1661" i="4"/>
  <c r="L1661" i="4" s="1"/>
  <c r="F466" i="4"/>
  <c r="G465" i="4"/>
  <c r="H465" i="4" s="1"/>
  <c r="H1622" i="4" l="1"/>
  <c r="G1623" i="4"/>
  <c r="J1675" i="4"/>
  <c r="K1673" i="4"/>
  <c r="F1662" i="4"/>
  <c r="L1662" i="4" s="1"/>
  <c r="F467" i="4"/>
  <c r="G466" i="4"/>
  <c r="H466" i="4" s="1"/>
  <c r="H1623" i="4" l="1"/>
  <c r="G1624" i="4"/>
  <c r="K1674" i="4"/>
  <c r="J1676" i="4"/>
  <c r="F1663" i="4"/>
  <c r="L1663" i="4" s="1"/>
  <c r="F468" i="4"/>
  <c r="G467" i="4"/>
  <c r="H467" i="4" s="1"/>
  <c r="H1624" i="4" l="1"/>
  <c r="G1625" i="4"/>
  <c r="J1677" i="4"/>
  <c r="K1675" i="4"/>
  <c r="F1664" i="4"/>
  <c r="L1664" i="4" s="1"/>
  <c r="F469" i="4"/>
  <c r="G468" i="4"/>
  <c r="H468" i="4" s="1"/>
  <c r="H1625" i="4" l="1"/>
  <c r="G1626" i="4"/>
  <c r="K1676" i="4"/>
  <c r="J1678" i="4"/>
  <c r="F1665" i="4"/>
  <c r="L1665" i="4" s="1"/>
  <c r="F470" i="4"/>
  <c r="G469" i="4"/>
  <c r="H469" i="4" s="1"/>
  <c r="H1626" i="4" l="1"/>
  <c r="G1627" i="4"/>
  <c r="J1679" i="4"/>
  <c r="K1677" i="4"/>
  <c r="F1666" i="4"/>
  <c r="L1666" i="4" s="1"/>
  <c r="F471" i="4"/>
  <c r="G470" i="4"/>
  <c r="H470" i="4" s="1"/>
  <c r="H1627" i="4" l="1"/>
  <c r="G1628" i="4"/>
  <c r="K1678" i="4"/>
  <c r="J1680" i="4"/>
  <c r="F1667" i="4"/>
  <c r="L1667" i="4" s="1"/>
  <c r="F472" i="4"/>
  <c r="G471" i="4"/>
  <c r="H471" i="4" s="1"/>
  <c r="H1628" i="4" l="1"/>
  <c r="G1629" i="4"/>
  <c r="J1681" i="4"/>
  <c r="K1679" i="4"/>
  <c r="F1668" i="4"/>
  <c r="L1668" i="4" s="1"/>
  <c r="F473" i="4"/>
  <c r="G472" i="4"/>
  <c r="H472" i="4" s="1"/>
  <c r="H1629" i="4" l="1"/>
  <c r="G1630" i="4"/>
  <c r="K1680" i="4"/>
  <c r="J1682" i="4"/>
  <c r="F1669" i="4"/>
  <c r="L1669" i="4" s="1"/>
  <c r="F474" i="4"/>
  <c r="G473" i="4"/>
  <c r="H473" i="4" s="1"/>
  <c r="H1630" i="4" l="1"/>
  <c r="G1631" i="4"/>
  <c r="J1683" i="4"/>
  <c r="K1681" i="4"/>
  <c r="F1670" i="4"/>
  <c r="L1670" i="4" s="1"/>
  <c r="F475" i="4"/>
  <c r="G474" i="4"/>
  <c r="H474" i="4" s="1"/>
  <c r="H1631" i="4" l="1"/>
  <c r="G1632" i="4"/>
  <c r="K1682" i="4"/>
  <c r="J1684" i="4"/>
  <c r="F1671" i="4"/>
  <c r="L1671" i="4" s="1"/>
  <c r="F476" i="4"/>
  <c r="G475" i="4"/>
  <c r="H475" i="4" s="1"/>
  <c r="H1632" i="4" l="1"/>
  <c r="G1633" i="4"/>
  <c r="J1685" i="4"/>
  <c r="K1683" i="4"/>
  <c r="F1672" i="4"/>
  <c r="L1672" i="4" s="1"/>
  <c r="F477" i="4"/>
  <c r="G476" i="4"/>
  <c r="H476" i="4" s="1"/>
  <c r="H1633" i="4" l="1"/>
  <c r="G1634" i="4"/>
  <c r="K1684" i="4"/>
  <c r="J1686" i="4"/>
  <c r="F1673" i="4"/>
  <c r="L1673" i="4" s="1"/>
  <c r="F478" i="4"/>
  <c r="G477" i="4"/>
  <c r="H477" i="4" s="1"/>
  <c r="H1634" i="4" l="1"/>
  <c r="G1635" i="4"/>
  <c r="J1687" i="4"/>
  <c r="K1685" i="4"/>
  <c r="F1674" i="4"/>
  <c r="L1674" i="4" s="1"/>
  <c r="F479" i="4"/>
  <c r="G478" i="4"/>
  <c r="H478" i="4" s="1"/>
  <c r="H1635" i="4" l="1"/>
  <c r="G1636" i="4"/>
  <c r="K1686" i="4"/>
  <c r="J1688" i="4"/>
  <c r="F1675" i="4"/>
  <c r="L1675" i="4" s="1"/>
  <c r="F480" i="4"/>
  <c r="G479" i="4"/>
  <c r="H479" i="4" s="1"/>
  <c r="H1636" i="4" l="1"/>
  <c r="G1637" i="4"/>
  <c r="J1689" i="4"/>
  <c r="K1687" i="4"/>
  <c r="F1676" i="4"/>
  <c r="L1676" i="4" s="1"/>
  <c r="F481" i="4"/>
  <c r="G480" i="4"/>
  <c r="H480" i="4" s="1"/>
  <c r="H1637" i="4" l="1"/>
  <c r="G1638" i="4"/>
  <c r="K1688" i="4"/>
  <c r="J1690" i="4"/>
  <c r="F1677" i="4"/>
  <c r="L1677" i="4" s="1"/>
  <c r="F482" i="4"/>
  <c r="G481" i="4"/>
  <c r="H481" i="4" s="1"/>
  <c r="H1638" i="4" l="1"/>
  <c r="G1639" i="4"/>
  <c r="J1691" i="4"/>
  <c r="K1689" i="4"/>
  <c r="F1678" i="4"/>
  <c r="L1678" i="4" s="1"/>
  <c r="F483" i="4"/>
  <c r="G482" i="4"/>
  <c r="H482" i="4" s="1"/>
  <c r="H1639" i="4" l="1"/>
  <c r="G1640" i="4"/>
  <c r="K1690" i="4"/>
  <c r="J1692" i="4"/>
  <c r="F1679" i="4"/>
  <c r="L1679" i="4" s="1"/>
  <c r="F484" i="4"/>
  <c r="G483" i="4"/>
  <c r="H483" i="4" s="1"/>
  <c r="H1640" i="4" l="1"/>
  <c r="G1641" i="4"/>
  <c r="J1693" i="4"/>
  <c r="K1691" i="4"/>
  <c r="F1680" i="4"/>
  <c r="L1680" i="4" s="1"/>
  <c r="F485" i="4"/>
  <c r="G484" i="4"/>
  <c r="H484" i="4" s="1"/>
  <c r="H1641" i="4" l="1"/>
  <c r="G1642" i="4"/>
  <c r="K1692" i="4"/>
  <c r="J1694" i="4"/>
  <c r="F1681" i="4"/>
  <c r="L1681" i="4" s="1"/>
  <c r="F486" i="4"/>
  <c r="G485" i="4"/>
  <c r="H485" i="4" s="1"/>
  <c r="H1642" i="4" l="1"/>
  <c r="G1643" i="4"/>
  <c r="J1695" i="4"/>
  <c r="K1693" i="4"/>
  <c r="F1682" i="4"/>
  <c r="L1682" i="4" s="1"/>
  <c r="F487" i="4"/>
  <c r="G486" i="4"/>
  <c r="H486" i="4" s="1"/>
  <c r="H1643" i="4" l="1"/>
  <c r="G1644" i="4"/>
  <c r="K1694" i="4"/>
  <c r="J1696" i="4"/>
  <c r="F1683" i="4"/>
  <c r="L1683" i="4" s="1"/>
  <c r="F488" i="4"/>
  <c r="G487" i="4"/>
  <c r="H487" i="4" s="1"/>
  <c r="H1644" i="4" l="1"/>
  <c r="G1645" i="4"/>
  <c r="J1697" i="4"/>
  <c r="K1695" i="4"/>
  <c r="F1684" i="4"/>
  <c r="L1684" i="4" s="1"/>
  <c r="F489" i="4"/>
  <c r="G488" i="4"/>
  <c r="H488" i="4" s="1"/>
  <c r="H1645" i="4" l="1"/>
  <c r="G1646" i="4"/>
  <c r="K1696" i="4"/>
  <c r="J1698" i="4"/>
  <c r="F1685" i="4"/>
  <c r="L1685" i="4" s="1"/>
  <c r="F490" i="4"/>
  <c r="G489" i="4"/>
  <c r="H489" i="4" s="1"/>
  <c r="H1646" i="4" l="1"/>
  <c r="G1647" i="4"/>
  <c r="J1699" i="4"/>
  <c r="K1697" i="4"/>
  <c r="F1686" i="4"/>
  <c r="L1686" i="4" s="1"/>
  <c r="F491" i="4"/>
  <c r="G490" i="4"/>
  <c r="H490" i="4" s="1"/>
  <c r="H1647" i="4" l="1"/>
  <c r="G1648" i="4"/>
  <c r="K1698" i="4"/>
  <c r="J1700" i="4"/>
  <c r="F1687" i="4"/>
  <c r="L1687" i="4" s="1"/>
  <c r="F492" i="4"/>
  <c r="G491" i="4"/>
  <c r="H491" i="4" s="1"/>
  <c r="G1649" i="4" l="1"/>
  <c r="H1648" i="4"/>
  <c r="J1701" i="4"/>
  <c r="K1699" i="4"/>
  <c r="F1688" i="4"/>
  <c r="L1688" i="4" s="1"/>
  <c r="F493" i="4"/>
  <c r="G492" i="4"/>
  <c r="H492" i="4" s="1"/>
  <c r="H1649" i="4" l="1"/>
  <c r="G1650" i="4"/>
  <c r="K1700" i="4"/>
  <c r="J1702" i="4"/>
  <c r="F1689" i="4"/>
  <c r="L1689" i="4" s="1"/>
  <c r="F494" i="4"/>
  <c r="G493" i="4"/>
  <c r="H493" i="4" s="1"/>
  <c r="G1651" i="4" l="1"/>
  <c r="H1650" i="4"/>
  <c r="J1703" i="4"/>
  <c r="K1701" i="4"/>
  <c r="F1690" i="4"/>
  <c r="L1690" i="4" s="1"/>
  <c r="F495" i="4"/>
  <c r="G494" i="4"/>
  <c r="H494" i="4" s="1"/>
  <c r="H1651" i="4" l="1"/>
  <c r="G1652" i="4"/>
  <c r="K1702" i="4"/>
  <c r="J1704" i="4"/>
  <c r="F1691" i="4"/>
  <c r="L1691" i="4" s="1"/>
  <c r="F496" i="4"/>
  <c r="G495" i="4"/>
  <c r="H495" i="4" s="1"/>
  <c r="H1652" i="4" l="1"/>
  <c r="G1653" i="4"/>
  <c r="J1705" i="4"/>
  <c r="K1703" i="4"/>
  <c r="F1692" i="4"/>
  <c r="L1692" i="4" s="1"/>
  <c r="F497" i="4"/>
  <c r="G496" i="4"/>
  <c r="H496" i="4" s="1"/>
  <c r="H1653" i="4" l="1"/>
  <c r="G1654" i="4"/>
  <c r="K1704" i="4"/>
  <c r="J1706" i="4"/>
  <c r="F1693" i="4"/>
  <c r="L1693" i="4" s="1"/>
  <c r="F498" i="4"/>
  <c r="G497" i="4"/>
  <c r="H497" i="4" s="1"/>
  <c r="G1655" i="4" l="1"/>
  <c r="H1654" i="4"/>
  <c r="J1707" i="4"/>
  <c r="K1705" i="4"/>
  <c r="F1694" i="4"/>
  <c r="L1694" i="4" s="1"/>
  <c r="F499" i="4"/>
  <c r="G498" i="4"/>
  <c r="H498" i="4" s="1"/>
  <c r="H1655" i="4" l="1"/>
  <c r="G1656" i="4"/>
  <c r="K1706" i="4"/>
  <c r="J1708" i="4"/>
  <c r="F1695" i="4"/>
  <c r="L1695" i="4" s="1"/>
  <c r="F500" i="4"/>
  <c r="G499" i="4"/>
  <c r="H499" i="4" s="1"/>
  <c r="H1656" i="4" l="1"/>
  <c r="G1657" i="4"/>
  <c r="J1709" i="4"/>
  <c r="K1707" i="4"/>
  <c r="F1696" i="4"/>
  <c r="L1696" i="4" s="1"/>
  <c r="F501" i="4"/>
  <c r="G500" i="4"/>
  <c r="H500" i="4" s="1"/>
  <c r="H1657" i="4" l="1"/>
  <c r="G1658" i="4"/>
  <c r="K1708" i="4"/>
  <c r="J1710" i="4"/>
  <c r="F1697" i="4"/>
  <c r="L1697" i="4" s="1"/>
  <c r="F502" i="4"/>
  <c r="G501" i="4"/>
  <c r="H501" i="4" s="1"/>
  <c r="H1658" i="4" l="1"/>
  <c r="G1659" i="4"/>
  <c r="J1711" i="4"/>
  <c r="K1709" i="4"/>
  <c r="F1698" i="4"/>
  <c r="L1698" i="4" s="1"/>
  <c r="F503" i="4"/>
  <c r="G502" i="4"/>
  <c r="H502" i="4" s="1"/>
  <c r="H1659" i="4" l="1"/>
  <c r="G1660" i="4"/>
  <c r="K1710" i="4"/>
  <c r="J1712" i="4"/>
  <c r="F1699" i="4"/>
  <c r="L1699" i="4" s="1"/>
  <c r="F504" i="4"/>
  <c r="G503" i="4"/>
  <c r="H503" i="4" s="1"/>
  <c r="H1660" i="4" l="1"/>
  <c r="G1661" i="4"/>
  <c r="J1713" i="4"/>
  <c r="K1711" i="4"/>
  <c r="F1700" i="4"/>
  <c r="L1700" i="4" s="1"/>
  <c r="F505" i="4"/>
  <c r="G504" i="4"/>
  <c r="H504" i="4" s="1"/>
  <c r="H1661" i="4" l="1"/>
  <c r="G1662" i="4"/>
  <c r="K1712" i="4"/>
  <c r="J1714" i="4"/>
  <c r="F1701" i="4"/>
  <c r="L1701" i="4" s="1"/>
  <c r="F506" i="4"/>
  <c r="G505" i="4"/>
  <c r="H505" i="4" s="1"/>
  <c r="H1662" i="4" l="1"/>
  <c r="G1663" i="4"/>
  <c r="J1715" i="4"/>
  <c r="K1713" i="4"/>
  <c r="F1702" i="4"/>
  <c r="L1702" i="4" s="1"/>
  <c r="F507" i="4"/>
  <c r="G506" i="4"/>
  <c r="H506" i="4" s="1"/>
  <c r="H1663" i="4" l="1"/>
  <c r="G1664" i="4"/>
  <c r="K1714" i="4"/>
  <c r="J1716" i="4"/>
  <c r="F1703" i="4"/>
  <c r="L1703" i="4" s="1"/>
  <c r="F508" i="4"/>
  <c r="G507" i="4"/>
  <c r="H507" i="4" s="1"/>
  <c r="H1664" i="4" l="1"/>
  <c r="G1665" i="4"/>
  <c r="J1717" i="4"/>
  <c r="K1715" i="4"/>
  <c r="F1704" i="4"/>
  <c r="L1704" i="4" s="1"/>
  <c r="F509" i="4"/>
  <c r="G508" i="4"/>
  <c r="H508" i="4" s="1"/>
  <c r="H1665" i="4" l="1"/>
  <c r="G1666" i="4"/>
  <c r="K1716" i="4"/>
  <c r="J1718" i="4"/>
  <c r="F1705" i="4"/>
  <c r="L1705" i="4" s="1"/>
  <c r="F510" i="4"/>
  <c r="G509" i="4"/>
  <c r="H509" i="4" s="1"/>
  <c r="H1666" i="4" l="1"/>
  <c r="G1667" i="4"/>
  <c r="J1719" i="4"/>
  <c r="K1717" i="4"/>
  <c r="F1706" i="4"/>
  <c r="L1706" i="4" s="1"/>
  <c r="F511" i="4"/>
  <c r="G510" i="4"/>
  <c r="H510" i="4" s="1"/>
  <c r="H1667" i="4" l="1"/>
  <c r="G1668" i="4"/>
  <c r="K1718" i="4"/>
  <c r="J1720" i="4"/>
  <c r="F1707" i="4"/>
  <c r="L1707" i="4" s="1"/>
  <c r="F512" i="4"/>
  <c r="G511" i="4"/>
  <c r="H511" i="4" s="1"/>
  <c r="H1668" i="4" l="1"/>
  <c r="G1669" i="4"/>
  <c r="J1721" i="4"/>
  <c r="K1719" i="4"/>
  <c r="F1708" i="4"/>
  <c r="L1708" i="4" s="1"/>
  <c r="F513" i="4"/>
  <c r="G512" i="4"/>
  <c r="H512" i="4" s="1"/>
  <c r="H1669" i="4" l="1"/>
  <c r="G1670" i="4"/>
  <c r="K1720" i="4"/>
  <c r="J1722" i="4"/>
  <c r="F1709" i="4"/>
  <c r="L1709" i="4" s="1"/>
  <c r="F514" i="4"/>
  <c r="G513" i="4"/>
  <c r="H513" i="4" s="1"/>
  <c r="H1670" i="4" l="1"/>
  <c r="G1671" i="4"/>
  <c r="J1723" i="4"/>
  <c r="K1721" i="4"/>
  <c r="F1710" i="4"/>
  <c r="L1710" i="4" s="1"/>
  <c r="F515" i="4"/>
  <c r="G514" i="4"/>
  <c r="H514" i="4" s="1"/>
  <c r="H1671" i="4" l="1"/>
  <c r="G1672" i="4"/>
  <c r="K1722" i="4"/>
  <c r="J1724" i="4"/>
  <c r="F1711" i="4"/>
  <c r="L1711" i="4" s="1"/>
  <c r="F516" i="4"/>
  <c r="G515" i="4"/>
  <c r="H515" i="4" s="1"/>
  <c r="H1672" i="4" l="1"/>
  <c r="G1673" i="4"/>
  <c r="J1725" i="4"/>
  <c r="K1723" i="4"/>
  <c r="F1712" i="4"/>
  <c r="L1712" i="4" s="1"/>
  <c r="F517" i="4"/>
  <c r="G516" i="4"/>
  <c r="H516" i="4" s="1"/>
  <c r="H1673" i="4" l="1"/>
  <c r="G1674" i="4"/>
  <c r="K1724" i="4"/>
  <c r="J1726" i="4"/>
  <c r="F1713" i="4"/>
  <c r="L1713" i="4" s="1"/>
  <c r="F518" i="4"/>
  <c r="G517" i="4"/>
  <c r="H517" i="4" s="1"/>
  <c r="G1675" i="4" l="1"/>
  <c r="H1674" i="4"/>
  <c r="J1727" i="4"/>
  <c r="K1725" i="4"/>
  <c r="F1714" i="4"/>
  <c r="L1714" i="4" s="1"/>
  <c r="F519" i="4"/>
  <c r="G518" i="4"/>
  <c r="H518" i="4" s="1"/>
  <c r="H1675" i="4" l="1"/>
  <c r="G1676" i="4"/>
  <c r="K1726" i="4"/>
  <c r="J1728" i="4"/>
  <c r="F1715" i="4"/>
  <c r="L1715" i="4" s="1"/>
  <c r="F520" i="4"/>
  <c r="G519" i="4"/>
  <c r="H519" i="4" s="1"/>
  <c r="G1677" i="4" l="1"/>
  <c r="H1676" i="4"/>
  <c r="J1729" i="4"/>
  <c r="K1727" i="4"/>
  <c r="F1716" i="4"/>
  <c r="L1716" i="4" s="1"/>
  <c r="F521" i="4"/>
  <c r="G520" i="4"/>
  <c r="H520" i="4" s="1"/>
  <c r="H1677" i="4" l="1"/>
  <c r="G1678" i="4"/>
  <c r="K1728" i="4"/>
  <c r="J1730" i="4"/>
  <c r="F1717" i="4"/>
  <c r="L1717" i="4" s="1"/>
  <c r="F522" i="4"/>
  <c r="G521" i="4"/>
  <c r="H521" i="4" s="1"/>
  <c r="G1679" i="4" l="1"/>
  <c r="H1678" i="4"/>
  <c r="J1731" i="4"/>
  <c r="K1729" i="4"/>
  <c r="F1718" i="4"/>
  <c r="L1718" i="4" s="1"/>
  <c r="F523" i="4"/>
  <c r="G522" i="4"/>
  <c r="H522" i="4" s="1"/>
  <c r="H1679" i="4" l="1"/>
  <c r="G1680" i="4"/>
  <c r="K1730" i="4"/>
  <c r="J1732" i="4"/>
  <c r="F1719" i="4"/>
  <c r="L1719" i="4" s="1"/>
  <c r="F524" i="4"/>
  <c r="G523" i="4"/>
  <c r="H523" i="4" s="1"/>
  <c r="G1681" i="4" l="1"/>
  <c r="H1680" i="4"/>
  <c r="J1733" i="4"/>
  <c r="K1731" i="4"/>
  <c r="F1720" i="4"/>
  <c r="L1720" i="4" s="1"/>
  <c r="F525" i="4"/>
  <c r="G524" i="4"/>
  <c r="H524" i="4" s="1"/>
  <c r="H1681" i="4" l="1"/>
  <c r="G1682" i="4"/>
  <c r="K1732" i="4"/>
  <c r="J1734" i="4"/>
  <c r="F1721" i="4"/>
  <c r="L1721" i="4" s="1"/>
  <c r="F526" i="4"/>
  <c r="G525" i="4"/>
  <c r="H525" i="4" s="1"/>
  <c r="G1683" i="4" l="1"/>
  <c r="H1682" i="4"/>
  <c r="J1735" i="4"/>
  <c r="K1733" i="4"/>
  <c r="F1722" i="4"/>
  <c r="L1722" i="4" s="1"/>
  <c r="F527" i="4"/>
  <c r="G526" i="4"/>
  <c r="H526" i="4" s="1"/>
  <c r="H1683" i="4" l="1"/>
  <c r="G1684" i="4"/>
  <c r="K1734" i="4"/>
  <c r="J1736" i="4"/>
  <c r="F1723" i="4"/>
  <c r="L1723" i="4" s="1"/>
  <c r="F528" i="4"/>
  <c r="G527" i="4"/>
  <c r="H527" i="4" s="1"/>
  <c r="G1685" i="4" l="1"/>
  <c r="H1684" i="4"/>
  <c r="J1737" i="4"/>
  <c r="K1735" i="4"/>
  <c r="F1724" i="4"/>
  <c r="L1724" i="4" s="1"/>
  <c r="F529" i="4"/>
  <c r="G528" i="4"/>
  <c r="H528" i="4" s="1"/>
  <c r="H1685" i="4" l="1"/>
  <c r="G1686" i="4"/>
  <c r="K1736" i="4"/>
  <c r="J1738" i="4"/>
  <c r="F1725" i="4"/>
  <c r="L1725" i="4" s="1"/>
  <c r="F530" i="4"/>
  <c r="G529" i="4"/>
  <c r="H529" i="4" s="1"/>
  <c r="G1687" i="4" l="1"/>
  <c r="H1686" i="4"/>
  <c r="J1739" i="4"/>
  <c r="K1737" i="4"/>
  <c r="F1726" i="4"/>
  <c r="L1726" i="4" s="1"/>
  <c r="F531" i="4"/>
  <c r="G530" i="4"/>
  <c r="H530" i="4" s="1"/>
  <c r="H1687" i="4" l="1"/>
  <c r="G1688" i="4"/>
  <c r="K1738" i="4"/>
  <c r="J1740" i="4"/>
  <c r="F1727" i="4"/>
  <c r="L1727" i="4" s="1"/>
  <c r="F532" i="4"/>
  <c r="G531" i="4"/>
  <c r="H531" i="4" s="1"/>
  <c r="G1689" i="4" l="1"/>
  <c r="H1688" i="4"/>
  <c r="J1741" i="4"/>
  <c r="K1739" i="4"/>
  <c r="F1728" i="4"/>
  <c r="L1728" i="4" s="1"/>
  <c r="F533" i="4"/>
  <c r="G532" i="4"/>
  <c r="H532" i="4" s="1"/>
  <c r="H1689" i="4" l="1"/>
  <c r="G1690" i="4"/>
  <c r="K1740" i="4"/>
  <c r="J1742" i="4"/>
  <c r="F1729" i="4"/>
  <c r="L1729" i="4" s="1"/>
  <c r="F534" i="4"/>
  <c r="G533" i="4"/>
  <c r="H533" i="4" s="1"/>
  <c r="G1691" i="4" l="1"/>
  <c r="H1690" i="4"/>
  <c r="J1743" i="4"/>
  <c r="K1741" i="4"/>
  <c r="F1730" i="4"/>
  <c r="L1730" i="4" s="1"/>
  <c r="F535" i="4"/>
  <c r="G534" i="4"/>
  <c r="H534" i="4" s="1"/>
  <c r="H1691" i="4" l="1"/>
  <c r="G1692" i="4"/>
  <c r="K1742" i="4"/>
  <c r="J1744" i="4"/>
  <c r="F1731" i="4"/>
  <c r="L1731" i="4" s="1"/>
  <c r="F536" i="4"/>
  <c r="G535" i="4"/>
  <c r="H535" i="4" s="1"/>
  <c r="G1693" i="4" l="1"/>
  <c r="H1692" i="4"/>
  <c r="J1745" i="4"/>
  <c r="K1743" i="4"/>
  <c r="F1732" i="4"/>
  <c r="L1732" i="4" s="1"/>
  <c r="F537" i="4"/>
  <c r="G536" i="4"/>
  <c r="H536" i="4" s="1"/>
  <c r="H1693" i="4" l="1"/>
  <c r="G1694" i="4"/>
  <c r="K1744" i="4"/>
  <c r="J1746" i="4"/>
  <c r="F1733" i="4"/>
  <c r="L1733" i="4" s="1"/>
  <c r="F538" i="4"/>
  <c r="G537" i="4"/>
  <c r="H537" i="4" s="1"/>
  <c r="G1695" i="4" l="1"/>
  <c r="H1694" i="4"/>
  <c r="J1747" i="4"/>
  <c r="K1745" i="4"/>
  <c r="F1734" i="4"/>
  <c r="L1734" i="4" s="1"/>
  <c r="F539" i="4"/>
  <c r="G538" i="4"/>
  <c r="H538" i="4" s="1"/>
  <c r="H1695" i="4" l="1"/>
  <c r="G1696" i="4"/>
  <c r="K1746" i="4"/>
  <c r="J1748" i="4"/>
  <c r="F1735" i="4"/>
  <c r="L1735" i="4" s="1"/>
  <c r="F540" i="4"/>
  <c r="G539" i="4"/>
  <c r="H539" i="4" s="1"/>
  <c r="G1697" i="4" l="1"/>
  <c r="H1696" i="4"/>
  <c r="J1749" i="4"/>
  <c r="K1747" i="4"/>
  <c r="F1736" i="4"/>
  <c r="L1736" i="4" s="1"/>
  <c r="F541" i="4"/>
  <c r="G540" i="4"/>
  <c r="H540" i="4" s="1"/>
  <c r="H1697" i="4" l="1"/>
  <c r="G1698" i="4"/>
  <c r="K1748" i="4"/>
  <c r="J1750" i="4"/>
  <c r="F1737" i="4"/>
  <c r="L1737" i="4" s="1"/>
  <c r="F542" i="4"/>
  <c r="G541" i="4"/>
  <c r="H541" i="4" s="1"/>
  <c r="G1699" i="4" l="1"/>
  <c r="H1698" i="4"/>
  <c r="J1751" i="4"/>
  <c r="K1749" i="4"/>
  <c r="F1738" i="4"/>
  <c r="L1738" i="4" s="1"/>
  <c r="F543" i="4"/>
  <c r="G542" i="4"/>
  <c r="H542" i="4" s="1"/>
  <c r="H1699" i="4" l="1"/>
  <c r="G1700" i="4"/>
  <c r="K1750" i="4"/>
  <c r="J1752" i="4"/>
  <c r="F1739" i="4"/>
  <c r="L1739" i="4" s="1"/>
  <c r="F544" i="4"/>
  <c r="G543" i="4"/>
  <c r="H543" i="4" s="1"/>
  <c r="H1700" i="4" l="1"/>
  <c r="G1701" i="4"/>
  <c r="J1753" i="4"/>
  <c r="K1751" i="4"/>
  <c r="F1740" i="4"/>
  <c r="L1740" i="4" s="1"/>
  <c r="F545" i="4"/>
  <c r="G544" i="4"/>
  <c r="H544" i="4" s="1"/>
  <c r="H1701" i="4" l="1"/>
  <c r="G1702" i="4"/>
  <c r="K1752" i="4"/>
  <c r="J1754" i="4"/>
  <c r="F1741" i="4"/>
  <c r="L1741" i="4" s="1"/>
  <c r="F546" i="4"/>
  <c r="G545" i="4"/>
  <c r="H545" i="4" s="1"/>
  <c r="G1703" i="4" l="1"/>
  <c r="H1702" i="4"/>
  <c r="J1755" i="4"/>
  <c r="K1753" i="4"/>
  <c r="F1742" i="4"/>
  <c r="L1742" i="4" s="1"/>
  <c r="F547" i="4"/>
  <c r="G546" i="4"/>
  <c r="H546" i="4" s="1"/>
  <c r="H1703" i="4" l="1"/>
  <c r="G1704" i="4"/>
  <c r="K1754" i="4"/>
  <c r="J1756" i="4"/>
  <c r="F1743" i="4"/>
  <c r="L1743" i="4" s="1"/>
  <c r="F548" i="4"/>
  <c r="G547" i="4"/>
  <c r="H547" i="4" s="1"/>
  <c r="G1705" i="4" l="1"/>
  <c r="H1704" i="4"/>
  <c r="J1757" i="4"/>
  <c r="K1755" i="4"/>
  <c r="F1744" i="4"/>
  <c r="L1744" i="4" s="1"/>
  <c r="F549" i="4"/>
  <c r="G548" i="4"/>
  <c r="H548" i="4" s="1"/>
  <c r="H1705" i="4" l="1"/>
  <c r="G1706" i="4"/>
  <c r="K1756" i="4"/>
  <c r="J1758" i="4"/>
  <c r="F1745" i="4"/>
  <c r="L1745" i="4" s="1"/>
  <c r="F550" i="4"/>
  <c r="G549" i="4"/>
  <c r="H549" i="4" s="1"/>
  <c r="G1707" i="4" l="1"/>
  <c r="H1706" i="4"/>
  <c r="J1759" i="4"/>
  <c r="K1757" i="4"/>
  <c r="F1746" i="4"/>
  <c r="L1746" i="4" s="1"/>
  <c r="F551" i="4"/>
  <c r="G550" i="4"/>
  <c r="H550" i="4" s="1"/>
  <c r="H1707" i="4" l="1"/>
  <c r="G1708" i="4"/>
  <c r="K1758" i="4"/>
  <c r="J1760" i="4"/>
  <c r="F1747" i="4"/>
  <c r="L1747" i="4" s="1"/>
  <c r="F552" i="4"/>
  <c r="G551" i="4"/>
  <c r="H551" i="4" s="1"/>
  <c r="G1709" i="4" l="1"/>
  <c r="H1708" i="4"/>
  <c r="J1761" i="4"/>
  <c r="K1759" i="4"/>
  <c r="F1748" i="4"/>
  <c r="L1748" i="4" s="1"/>
  <c r="F553" i="4"/>
  <c r="G552" i="4"/>
  <c r="H552" i="4" s="1"/>
  <c r="H1709" i="4" l="1"/>
  <c r="G1710" i="4"/>
  <c r="K1760" i="4"/>
  <c r="J1762" i="4"/>
  <c r="F1749" i="4"/>
  <c r="L1749" i="4" s="1"/>
  <c r="F554" i="4"/>
  <c r="G553" i="4"/>
  <c r="H553" i="4" s="1"/>
  <c r="G1711" i="4" l="1"/>
  <c r="H1710" i="4"/>
  <c r="J1763" i="4"/>
  <c r="K1761" i="4"/>
  <c r="F1750" i="4"/>
  <c r="L1750" i="4" s="1"/>
  <c r="F555" i="4"/>
  <c r="G554" i="4"/>
  <c r="H554" i="4" s="1"/>
  <c r="H1711" i="4" l="1"/>
  <c r="G1712" i="4"/>
  <c r="K1762" i="4"/>
  <c r="J1764" i="4"/>
  <c r="F1751" i="4"/>
  <c r="L1751" i="4" s="1"/>
  <c r="F556" i="4"/>
  <c r="G555" i="4"/>
  <c r="H555" i="4" s="1"/>
  <c r="G1713" i="4" l="1"/>
  <c r="H1712" i="4"/>
  <c r="J1765" i="4"/>
  <c r="K1763" i="4"/>
  <c r="F1752" i="4"/>
  <c r="L1752" i="4" s="1"/>
  <c r="F557" i="4"/>
  <c r="G556" i="4"/>
  <c r="H556" i="4" s="1"/>
  <c r="H1713" i="4" l="1"/>
  <c r="G1714" i="4"/>
  <c r="K1764" i="4"/>
  <c r="J1766" i="4"/>
  <c r="F1753" i="4"/>
  <c r="L1753" i="4" s="1"/>
  <c r="F558" i="4"/>
  <c r="G557" i="4"/>
  <c r="H557" i="4" s="1"/>
  <c r="H1714" i="4" l="1"/>
  <c r="G1715" i="4"/>
  <c r="J1767" i="4"/>
  <c r="K1765" i="4"/>
  <c r="F1754" i="4"/>
  <c r="L1754" i="4" s="1"/>
  <c r="F559" i="4"/>
  <c r="G558" i="4"/>
  <c r="H558" i="4" s="1"/>
  <c r="H1715" i="4" l="1"/>
  <c r="G1716" i="4"/>
  <c r="K1766" i="4"/>
  <c r="J1768" i="4"/>
  <c r="F1755" i="4"/>
  <c r="L1755" i="4" s="1"/>
  <c r="F560" i="4"/>
  <c r="G559" i="4"/>
  <c r="H559" i="4" s="1"/>
  <c r="G1717" i="4" l="1"/>
  <c r="H1716" i="4"/>
  <c r="J1769" i="4"/>
  <c r="K1767" i="4"/>
  <c r="F1756" i="4"/>
  <c r="L1756" i="4" s="1"/>
  <c r="F561" i="4"/>
  <c r="G560" i="4"/>
  <c r="H560" i="4" s="1"/>
  <c r="H1717" i="4" l="1"/>
  <c r="G1718" i="4"/>
  <c r="K1768" i="4"/>
  <c r="F1757" i="4"/>
  <c r="L1757" i="4" s="1"/>
  <c r="F562" i="4"/>
  <c r="G561" i="4"/>
  <c r="H561" i="4" s="1"/>
  <c r="G1719" i="4" l="1"/>
  <c r="H1718" i="4"/>
  <c r="K1769" i="4"/>
  <c r="F1758" i="4"/>
  <c r="L1758" i="4" s="1"/>
  <c r="F563" i="4"/>
  <c r="G562" i="4"/>
  <c r="H562" i="4" s="1"/>
  <c r="H1719" i="4" l="1"/>
  <c r="G1720" i="4"/>
  <c r="F1759" i="4"/>
  <c r="L1759" i="4" s="1"/>
  <c r="F564" i="4"/>
  <c r="G563" i="4"/>
  <c r="H563" i="4" s="1"/>
  <c r="H1720" i="4" l="1"/>
  <c r="G1721" i="4"/>
  <c r="F1760" i="4"/>
  <c r="L1760" i="4" s="1"/>
  <c r="F565" i="4"/>
  <c r="G564" i="4"/>
  <c r="H564" i="4" s="1"/>
  <c r="H1721" i="4" l="1"/>
  <c r="G1722" i="4"/>
  <c r="F1761" i="4"/>
  <c r="L1761" i="4" s="1"/>
  <c r="F566" i="4"/>
  <c r="G565" i="4"/>
  <c r="H565" i="4" s="1"/>
  <c r="H1722" i="4" l="1"/>
  <c r="G1723" i="4"/>
  <c r="F1762" i="4"/>
  <c r="L1762" i="4" s="1"/>
  <c r="F567" i="4"/>
  <c r="G566" i="4"/>
  <c r="H566" i="4" s="1"/>
  <c r="H1723" i="4" l="1"/>
  <c r="G1724" i="4"/>
  <c r="F1763" i="4"/>
  <c r="L1763" i="4" s="1"/>
  <c r="F568" i="4"/>
  <c r="G567" i="4"/>
  <c r="H567" i="4" s="1"/>
  <c r="H1724" i="4" l="1"/>
  <c r="G1725" i="4"/>
  <c r="F1764" i="4"/>
  <c r="L1764" i="4" s="1"/>
  <c r="F569" i="4"/>
  <c r="G568" i="4"/>
  <c r="H568" i="4" s="1"/>
  <c r="H1725" i="4" l="1"/>
  <c r="G1726" i="4"/>
  <c r="F1765" i="4"/>
  <c r="L1765" i="4" s="1"/>
  <c r="F570" i="4"/>
  <c r="G569" i="4"/>
  <c r="H569" i="4" s="1"/>
  <c r="G1727" i="4" l="1"/>
  <c r="H1726" i="4"/>
  <c r="F1766" i="4"/>
  <c r="L1766" i="4" s="1"/>
  <c r="F571" i="4"/>
  <c r="G570" i="4"/>
  <c r="H570" i="4" s="1"/>
  <c r="H1727" i="4" l="1"/>
  <c r="G1728" i="4"/>
  <c r="F1767" i="4"/>
  <c r="L1767" i="4" s="1"/>
  <c r="F572" i="4"/>
  <c r="G571" i="4"/>
  <c r="H571" i="4" s="1"/>
  <c r="H1728" i="4" l="1"/>
  <c r="G1729" i="4"/>
  <c r="F1768" i="4"/>
  <c r="L1768" i="4" s="1"/>
  <c r="F573" i="4"/>
  <c r="G572" i="4"/>
  <c r="H572" i="4" s="1"/>
  <c r="H1729" i="4" l="1"/>
  <c r="G1730" i="4"/>
  <c r="F1769" i="4"/>
  <c r="F574" i="4"/>
  <c r="G573" i="4"/>
  <c r="H573" i="4" s="1"/>
  <c r="L1769" i="4" l="1"/>
  <c r="L1199" i="4" s="1"/>
  <c r="L2" i="4" s="1"/>
  <c r="G1731" i="4"/>
  <c r="H1730" i="4"/>
  <c r="F575" i="4"/>
  <c r="G574" i="4"/>
  <c r="H574" i="4" s="1"/>
  <c r="H1731" i="4" l="1"/>
  <c r="G1732" i="4"/>
  <c r="G1771" i="4"/>
  <c r="F576" i="4"/>
  <c r="G575" i="4"/>
  <c r="H575" i="4" s="1"/>
  <c r="H1771" i="4" l="1"/>
  <c r="G1772" i="4"/>
  <c r="H1732" i="4"/>
  <c r="G1733" i="4"/>
  <c r="F577" i="4"/>
  <c r="G576" i="4"/>
  <c r="H576" i="4" s="1"/>
  <c r="H1733" i="4" l="1"/>
  <c r="G1734" i="4"/>
  <c r="H1772" i="4"/>
  <c r="G1773" i="4"/>
  <c r="F578" i="4"/>
  <c r="G577" i="4"/>
  <c r="H577" i="4" s="1"/>
  <c r="H1773" i="4" l="1"/>
  <c r="G1774" i="4"/>
  <c r="H1734" i="4"/>
  <c r="G1735" i="4"/>
  <c r="F579" i="4"/>
  <c r="G578" i="4"/>
  <c r="H578" i="4" s="1"/>
  <c r="H1735" i="4" l="1"/>
  <c r="G1736" i="4"/>
  <c r="H1774" i="4"/>
  <c r="G1775" i="4"/>
  <c r="F580" i="4"/>
  <c r="G579" i="4"/>
  <c r="H579" i="4" s="1"/>
  <c r="H1775" i="4" l="1"/>
  <c r="G1776" i="4"/>
  <c r="H1776" i="4" s="1"/>
  <c r="H1736" i="4"/>
  <c r="G1737" i="4"/>
  <c r="F581" i="4"/>
  <c r="G580" i="4"/>
  <c r="H580" i="4" s="1"/>
  <c r="H1737" i="4" l="1"/>
  <c r="G1738" i="4"/>
  <c r="F582" i="4"/>
  <c r="G581" i="4"/>
  <c r="H581" i="4" s="1"/>
  <c r="G1739" i="4" l="1"/>
  <c r="H1738" i="4"/>
  <c r="F583" i="4"/>
  <c r="G582" i="4"/>
  <c r="H582" i="4" s="1"/>
  <c r="H1739" i="4" l="1"/>
  <c r="G1740" i="4"/>
  <c r="F584" i="4"/>
  <c r="G583" i="4"/>
  <c r="H583" i="4" s="1"/>
  <c r="H1740" i="4" l="1"/>
  <c r="G1741" i="4"/>
  <c r="F585" i="4"/>
  <c r="G584" i="4"/>
  <c r="H584" i="4" s="1"/>
  <c r="H1741" i="4" l="1"/>
  <c r="G1742" i="4"/>
  <c r="F586" i="4"/>
  <c r="G585" i="4"/>
  <c r="H585" i="4" s="1"/>
  <c r="G1743" i="4" l="1"/>
  <c r="H1742" i="4"/>
  <c r="F587" i="4"/>
  <c r="G586" i="4"/>
  <c r="H586" i="4" s="1"/>
  <c r="H1743" i="4" l="1"/>
  <c r="G1744" i="4"/>
  <c r="F588" i="4"/>
  <c r="G587" i="4"/>
  <c r="H587" i="4" s="1"/>
  <c r="G1745" i="4" l="1"/>
  <c r="H1744" i="4"/>
  <c r="F589" i="4"/>
  <c r="G588" i="4"/>
  <c r="H588" i="4" s="1"/>
  <c r="H1745" i="4" l="1"/>
  <c r="G1746" i="4"/>
  <c r="F590" i="4"/>
  <c r="G589" i="4"/>
  <c r="H589" i="4" s="1"/>
  <c r="H1746" i="4" l="1"/>
  <c r="G1747" i="4"/>
  <c r="F591" i="4"/>
  <c r="G590" i="4"/>
  <c r="H590" i="4" s="1"/>
  <c r="H1747" i="4" l="1"/>
  <c r="G1748" i="4"/>
  <c r="F592" i="4"/>
  <c r="G591" i="4"/>
  <c r="H591" i="4" s="1"/>
  <c r="H1748" i="4" l="1"/>
  <c r="G1749" i="4"/>
  <c r="F593" i="4"/>
  <c r="G592" i="4"/>
  <c r="H592" i="4" s="1"/>
  <c r="G1750" i="4" l="1"/>
  <c r="H1749" i="4"/>
  <c r="F594" i="4"/>
  <c r="G593" i="4"/>
  <c r="H593" i="4" s="1"/>
  <c r="H1750" i="4" l="1"/>
  <c r="G1751" i="4"/>
  <c r="F595" i="4"/>
  <c r="G594" i="4"/>
  <c r="H594" i="4" s="1"/>
  <c r="G1752" i="4" l="1"/>
  <c r="H1751" i="4"/>
  <c r="F596" i="4"/>
  <c r="G595" i="4"/>
  <c r="H595" i="4" s="1"/>
  <c r="H1752" i="4" l="1"/>
  <c r="G1753" i="4"/>
  <c r="F597" i="4"/>
  <c r="G596" i="4"/>
  <c r="H596" i="4" s="1"/>
  <c r="G1754" i="4" l="1"/>
  <c r="H1753" i="4"/>
  <c r="F598" i="4"/>
  <c r="G597" i="4"/>
  <c r="H597" i="4" s="1"/>
  <c r="H1754" i="4" l="1"/>
  <c r="G1755" i="4"/>
  <c r="F599" i="4"/>
  <c r="G598" i="4"/>
  <c r="H598" i="4" s="1"/>
  <c r="G1756" i="4" l="1"/>
  <c r="H1755" i="4"/>
  <c r="F600" i="4"/>
  <c r="G599" i="4"/>
  <c r="H599" i="4" s="1"/>
  <c r="H1756" i="4" l="1"/>
  <c r="G1757" i="4"/>
  <c r="F601" i="4"/>
  <c r="G600" i="4"/>
  <c r="H600" i="4" s="1"/>
  <c r="G1758" i="4" l="1"/>
  <c r="H1757" i="4"/>
  <c r="F602" i="4"/>
  <c r="G601" i="4"/>
  <c r="H601" i="4" s="1"/>
  <c r="H1758" i="4" l="1"/>
  <c r="G1759" i="4"/>
  <c r="F603" i="4"/>
  <c r="G602" i="4"/>
  <c r="H602" i="4" s="1"/>
  <c r="G1760" i="4" l="1"/>
  <c r="H1759" i="4"/>
  <c r="F604" i="4"/>
  <c r="G603" i="4"/>
  <c r="H603" i="4" s="1"/>
  <c r="H1760" i="4" l="1"/>
  <c r="G1761" i="4"/>
  <c r="F605" i="4"/>
  <c r="G604" i="4"/>
  <c r="H604" i="4" s="1"/>
  <c r="G1762" i="4" l="1"/>
  <c r="H1761" i="4"/>
  <c r="F606" i="4"/>
  <c r="G605" i="4"/>
  <c r="H605" i="4" s="1"/>
  <c r="G1763" i="4" l="1"/>
  <c r="H1762" i="4"/>
  <c r="F607" i="4"/>
  <c r="G606" i="4"/>
  <c r="H606" i="4" s="1"/>
  <c r="G1764" i="4" l="1"/>
  <c r="H1763" i="4"/>
  <c r="F608" i="4"/>
  <c r="G607" i="4"/>
  <c r="H607" i="4" s="1"/>
  <c r="G1765" i="4" l="1"/>
  <c r="H1764" i="4"/>
  <c r="F609" i="4"/>
  <c r="G608" i="4"/>
  <c r="H608" i="4" s="1"/>
  <c r="G1766" i="4" l="1"/>
  <c r="H1765" i="4"/>
  <c r="F610" i="4"/>
  <c r="G609" i="4"/>
  <c r="H609" i="4" s="1"/>
  <c r="G1767" i="4" l="1"/>
  <c r="H1766" i="4"/>
  <c r="F611" i="4"/>
  <c r="G610" i="4"/>
  <c r="H610" i="4" s="1"/>
  <c r="G1768" i="4" l="1"/>
  <c r="H1767" i="4"/>
  <c r="F612" i="4"/>
  <c r="G611" i="4"/>
  <c r="H611" i="4" s="1"/>
  <c r="G1769" i="4" l="1"/>
  <c r="H1769" i="4" s="1"/>
  <c r="H1768" i="4"/>
  <c r="F613" i="4"/>
  <c r="G612" i="4"/>
  <c r="H612" i="4" s="1"/>
  <c r="F614" i="4" l="1"/>
  <c r="G613" i="4"/>
  <c r="H613" i="4" s="1"/>
  <c r="F615" i="4" l="1"/>
  <c r="G614" i="4"/>
  <c r="H614" i="4" s="1"/>
  <c r="F616" i="4" l="1"/>
  <c r="G615" i="4"/>
  <c r="H615" i="4" s="1"/>
  <c r="F617" i="4" l="1"/>
  <c r="G616" i="4"/>
  <c r="H616" i="4" s="1"/>
  <c r="F618" i="4" l="1"/>
  <c r="G617" i="4"/>
  <c r="H617" i="4" s="1"/>
  <c r="F619" i="4" l="1"/>
  <c r="G618" i="4"/>
  <c r="H618" i="4" s="1"/>
  <c r="F620" i="4" l="1"/>
  <c r="G619" i="4"/>
  <c r="H619" i="4" s="1"/>
  <c r="F621" i="4" l="1"/>
  <c r="G620" i="4"/>
  <c r="H620" i="4" s="1"/>
  <c r="F622" i="4" l="1"/>
  <c r="G621" i="4"/>
  <c r="H621" i="4" s="1"/>
  <c r="F623" i="4" l="1"/>
  <c r="G622" i="4"/>
  <c r="H622" i="4" s="1"/>
  <c r="F624" i="4" l="1"/>
  <c r="G623" i="4"/>
  <c r="H623" i="4" s="1"/>
  <c r="F625" i="4" l="1"/>
  <c r="G624" i="4"/>
  <c r="H624" i="4" s="1"/>
  <c r="F626" i="4" l="1"/>
  <c r="G625" i="4"/>
  <c r="H625" i="4" s="1"/>
  <c r="F627" i="4" l="1"/>
  <c r="G626" i="4"/>
  <c r="H626" i="4" s="1"/>
  <c r="F628" i="4" l="1"/>
  <c r="G627" i="4"/>
  <c r="H627" i="4" s="1"/>
  <c r="F629" i="4" l="1"/>
  <c r="G628" i="4"/>
  <c r="H628" i="4" s="1"/>
  <c r="F630" i="4" l="1"/>
  <c r="G629" i="4"/>
  <c r="H629" i="4" s="1"/>
  <c r="F631" i="4" l="1"/>
  <c r="G630" i="4"/>
  <c r="H630" i="4" s="1"/>
  <c r="F632" i="4" l="1"/>
  <c r="G631" i="4"/>
  <c r="H631" i="4" s="1"/>
  <c r="F633" i="4" l="1"/>
  <c r="G632" i="4"/>
  <c r="H632" i="4" s="1"/>
  <c r="F634" i="4" l="1"/>
  <c r="G633" i="4"/>
  <c r="H633" i="4" s="1"/>
  <c r="F635" i="4" l="1"/>
  <c r="G634" i="4"/>
  <c r="H634" i="4" s="1"/>
  <c r="F636" i="4" l="1"/>
  <c r="G635" i="4"/>
  <c r="H635" i="4" s="1"/>
  <c r="F637" i="4" l="1"/>
  <c r="G636" i="4"/>
  <c r="H636" i="4" s="1"/>
  <c r="F638" i="4" l="1"/>
  <c r="G637" i="4"/>
  <c r="H637" i="4" s="1"/>
  <c r="F639" i="4" l="1"/>
  <c r="G638" i="4"/>
  <c r="H638" i="4" s="1"/>
  <c r="F640" i="4" l="1"/>
  <c r="G639" i="4"/>
  <c r="H639" i="4" s="1"/>
  <c r="F641" i="4" l="1"/>
  <c r="G640" i="4"/>
  <c r="H640" i="4" s="1"/>
  <c r="F642" i="4" l="1"/>
  <c r="G641" i="4"/>
  <c r="H641" i="4" s="1"/>
  <c r="F643" i="4" l="1"/>
  <c r="G642" i="4"/>
  <c r="H642" i="4" s="1"/>
  <c r="F644" i="4" l="1"/>
  <c r="G643" i="4"/>
  <c r="H643" i="4" s="1"/>
  <c r="F645" i="4" l="1"/>
  <c r="G644" i="4"/>
  <c r="H644" i="4" s="1"/>
  <c r="F646" i="4" l="1"/>
  <c r="G645" i="4"/>
  <c r="H645" i="4" s="1"/>
  <c r="F647" i="4" l="1"/>
  <c r="G646" i="4"/>
  <c r="H646" i="4" s="1"/>
  <c r="F648" i="4" l="1"/>
  <c r="G647" i="4"/>
  <c r="H647" i="4" s="1"/>
  <c r="F649" i="4" l="1"/>
  <c r="G648" i="4"/>
  <c r="H648" i="4" s="1"/>
  <c r="F650" i="4" l="1"/>
  <c r="G649" i="4"/>
  <c r="H649" i="4" s="1"/>
  <c r="F651" i="4" l="1"/>
  <c r="G650" i="4"/>
  <c r="H650" i="4" s="1"/>
  <c r="F652" i="4" l="1"/>
  <c r="G651" i="4"/>
  <c r="H651" i="4" s="1"/>
  <c r="F653" i="4" l="1"/>
  <c r="G652" i="4"/>
  <c r="H652" i="4" s="1"/>
  <c r="F654" i="4" l="1"/>
  <c r="G653" i="4"/>
  <c r="H653" i="4" s="1"/>
  <c r="F655" i="4" l="1"/>
  <c r="G654" i="4"/>
  <c r="H654" i="4" s="1"/>
  <c r="F656" i="4" l="1"/>
  <c r="G655" i="4"/>
  <c r="H655" i="4" s="1"/>
  <c r="F657" i="4" l="1"/>
  <c r="G656" i="4"/>
  <c r="H656" i="4" s="1"/>
  <c r="F658" i="4" l="1"/>
  <c r="G657" i="4"/>
  <c r="H657" i="4" s="1"/>
  <c r="F659" i="4" l="1"/>
  <c r="G658" i="4"/>
  <c r="H658" i="4" s="1"/>
  <c r="F660" i="4" l="1"/>
  <c r="G659" i="4"/>
  <c r="H659" i="4" s="1"/>
  <c r="F661" i="4" l="1"/>
  <c r="G660" i="4"/>
  <c r="H660" i="4" s="1"/>
  <c r="F662" i="4" l="1"/>
  <c r="G661" i="4"/>
  <c r="H661" i="4" s="1"/>
  <c r="F663" i="4" l="1"/>
  <c r="G662" i="4"/>
  <c r="H662" i="4" s="1"/>
  <c r="F664" i="4" l="1"/>
  <c r="G663" i="4"/>
  <c r="H663" i="4" s="1"/>
  <c r="F665" i="4" l="1"/>
  <c r="G664" i="4"/>
  <c r="H664" i="4" s="1"/>
  <c r="F666" i="4" l="1"/>
  <c r="G665" i="4"/>
  <c r="H665" i="4" s="1"/>
  <c r="F667" i="4" l="1"/>
  <c r="G666" i="4"/>
  <c r="H666" i="4" s="1"/>
  <c r="F668" i="4" l="1"/>
  <c r="G667" i="4"/>
  <c r="H667" i="4" s="1"/>
  <c r="F669" i="4" l="1"/>
  <c r="G668" i="4"/>
  <c r="H668" i="4" s="1"/>
  <c r="F670" i="4" l="1"/>
  <c r="G669" i="4"/>
  <c r="H669" i="4" s="1"/>
  <c r="F671" i="4" l="1"/>
  <c r="G670" i="4"/>
  <c r="H670" i="4" s="1"/>
  <c r="F672" i="4" l="1"/>
  <c r="G671" i="4"/>
  <c r="H671" i="4" s="1"/>
  <c r="F673" i="4" l="1"/>
  <c r="G672" i="4"/>
  <c r="H672" i="4" s="1"/>
  <c r="F674" i="4" l="1"/>
  <c r="G673" i="4"/>
  <c r="H673" i="4" s="1"/>
  <c r="F675" i="4" l="1"/>
  <c r="G674" i="4"/>
  <c r="H674" i="4" s="1"/>
  <c r="F676" i="4" l="1"/>
  <c r="G675" i="4"/>
  <c r="H675" i="4" s="1"/>
  <c r="F677" i="4" l="1"/>
  <c r="G676" i="4"/>
  <c r="H676" i="4" s="1"/>
  <c r="F678" i="4" l="1"/>
  <c r="G677" i="4"/>
  <c r="H677" i="4" s="1"/>
  <c r="F679" i="4" l="1"/>
  <c r="G678" i="4"/>
  <c r="H678" i="4" s="1"/>
  <c r="F680" i="4" l="1"/>
  <c r="G679" i="4"/>
  <c r="H679" i="4" s="1"/>
  <c r="F681" i="4" l="1"/>
  <c r="G680" i="4"/>
  <c r="H680" i="4" s="1"/>
  <c r="F682" i="4" l="1"/>
  <c r="G681" i="4"/>
  <c r="H681" i="4" s="1"/>
  <c r="F683" i="4" l="1"/>
  <c r="G682" i="4"/>
  <c r="H682" i="4" s="1"/>
  <c r="F684" i="4" l="1"/>
  <c r="G683" i="4"/>
  <c r="H683" i="4" s="1"/>
  <c r="F685" i="4" l="1"/>
  <c r="G684" i="4"/>
  <c r="H684" i="4" s="1"/>
  <c r="F686" i="4" l="1"/>
  <c r="G685" i="4"/>
  <c r="H685" i="4" s="1"/>
  <c r="F687" i="4" l="1"/>
  <c r="G686" i="4"/>
  <c r="H686" i="4" s="1"/>
  <c r="F688" i="4" l="1"/>
  <c r="G687" i="4"/>
  <c r="H687" i="4" s="1"/>
  <c r="F689" i="4" l="1"/>
  <c r="G688" i="4"/>
  <c r="H688" i="4" s="1"/>
  <c r="F690" i="4" l="1"/>
  <c r="G689" i="4"/>
  <c r="H689" i="4" s="1"/>
  <c r="F691" i="4" l="1"/>
  <c r="G690" i="4"/>
  <c r="H690" i="4" s="1"/>
  <c r="F692" i="4" l="1"/>
  <c r="G691" i="4"/>
  <c r="H691" i="4" s="1"/>
  <c r="F693" i="4" l="1"/>
  <c r="G692" i="4"/>
  <c r="H692" i="4" s="1"/>
  <c r="F694" i="4" l="1"/>
  <c r="G693" i="4"/>
  <c r="H693" i="4" s="1"/>
  <c r="F695" i="4" l="1"/>
  <c r="G694" i="4"/>
  <c r="H694" i="4" s="1"/>
  <c r="F696" i="4" l="1"/>
  <c r="G695" i="4"/>
  <c r="H695" i="4" s="1"/>
  <c r="F697" i="4" l="1"/>
  <c r="G696" i="4"/>
  <c r="H696" i="4" s="1"/>
  <c r="F698" i="4" l="1"/>
  <c r="G697" i="4"/>
  <c r="H697" i="4" s="1"/>
  <c r="F699" i="4" l="1"/>
  <c r="G698" i="4"/>
  <c r="H698" i="4" s="1"/>
  <c r="F700" i="4" l="1"/>
  <c r="G699" i="4"/>
  <c r="H699" i="4" s="1"/>
  <c r="F701" i="4" l="1"/>
  <c r="G700" i="4"/>
  <c r="H700" i="4" s="1"/>
  <c r="F702" i="4" l="1"/>
  <c r="G701" i="4"/>
  <c r="H701" i="4" s="1"/>
  <c r="F703" i="4" l="1"/>
  <c r="G702" i="4"/>
  <c r="H702" i="4" s="1"/>
  <c r="F704" i="4" l="1"/>
  <c r="G703" i="4"/>
  <c r="H703" i="4" s="1"/>
  <c r="F705" i="4" l="1"/>
  <c r="G704" i="4"/>
  <c r="H704" i="4" s="1"/>
  <c r="F706" i="4" l="1"/>
  <c r="G705" i="4"/>
  <c r="H705" i="4" s="1"/>
  <c r="F707" i="4" l="1"/>
  <c r="G706" i="4"/>
  <c r="H706" i="4" s="1"/>
  <c r="F708" i="4" l="1"/>
  <c r="G707" i="4"/>
  <c r="H707" i="4" s="1"/>
  <c r="F709" i="4" l="1"/>
  <c r="G708" i="4"/>
  <c r="H708" i="4" s="1"/>
  <c r="F710" i="4" l="1"/>
  <c r="G709" i="4"/>
  <c r="H709" i="4" s="1"/>
  <c r="F711" i="4" l="1"/>
  <c r="G710" i="4"/>
  <c r="H710" i="4" s="1"/>
  <c r="F712" i="4" l="1"/>
  <c r="G711" i="4"/>
  <c r="H711" i="4" s="1"/>
  <c r="F713" i="4" l="1"/>
  <c r="G712" i="4"/>
  <c r="H712" i="4" s="1"/>
  <c r="F714" i="4" l="1"/>
  <c r="G713" i="4"/>
  <c r="H713" i="4" s="1"/>
  <c r="F715" i="4" l="1"/>
  <c r="G714" i="4"/>
  <c r="H714" i="4" s="1"/>
  <c r="F716" i="4" l="1"/>
  <c r="G715" i="4"/>
  <c r="H715" i="4" s="1"/>
  <c r="F717" i="4" l="1"/>
  <c r="G716" i="4"/>
  <c r="H716" i="4" s="1"/>
  <c r="F718" i="4" l="1"/>
  <c r="G717" i="4"/>
  <c r="H717" i="4" s="1"/>
  <c r="F719" i="4" l="1"/>
  <c r="G718" i="4"/>
  <c r="H718" i="4" s="1"/>
  <c r="F720" i="4" l="1"/>
  <c r="G719" i="4"/>
  <c r="H719" i="4" s="1"/>
  <c r="F721" i="4" l="1"/>
  <c r="G720" i="4"/>
  <c r="H720" i="4" s="1"/>
  <c r="F722" i="4" l="1"/>
  <c r="G721" i="4"/>
  <c r="H721" i="4" s="1"/>
  <c r="F723" i="4" l="1"/>
  <c r="G722" i="4"/>
  <c r="H722" i="4" s="1"/>
  <c r="F724" i="4" l="1"/>
  <c r="G723" i="4"/>
  <c r="H723" i="4" s="1"/>
  <c r="F725" i="4" l="1"/>
  <c r="G724" i="4"/>
  <c r="H724" i="4" s="1"/>
  <c r="F726" i="4" l="1"/>
  <c r="G725" i="4"/>
  <c r="H725" i="4" s="1"/>
  <c r="F727" i="4" l="1"/>
  <c r="G726" i="4"/>
  <c r="H726" i="4" s="1"/>
  <c r="F728" i="4" l="1"/>
  <c r="G727" i="4"/>
  <c r="H727" i="4" s="1"/>
  <c r="F729" i="4" l="1"/>
  <c r="G728" i="4"/>
  <c r="H728" i="4" s="1"/>
  <c r="F730" i="4" l="1"/>
  <c r="G729" i="4"/>
  <c r="H729" i="4" s="1"/>
  <c r="F731" i="4" l="1"/>
  <c r="G730" i="4"/>
  <c r="H730" i="4" s="1"/>
  <c r="F732" i="4" l="1"/>
  <c r="G731" i="4"/>
  <c r="H731" i="4" s="1"/>
  <c r="F733" i="4" l="1"/>
  <c r="G732" i="4"/>
  <c r="H732" i="4" s="1"/>
  <c r="F734" i="4" l="1"/>
  <c r="G733" i="4"/>
  <c r="H733" i="4" s="1"/>
  <c r="F735" i="4" l="1"/>
  <c r="G734" i="4"/>
  <c r="H734" i="4" s="1"/>
  <c r="F736" i="4" l="1"/>
  <c r="G735" i="4"/>
  <c r="H735" i="4" s="1"/>
  <c r="F737" i="4" l="1"/>
  <c r="G736" i="4"/>
  <c r="H736" i="4" s="1"/>
  <c r="F738" i="4" l="1"/>
  <c r="G737" i="4"/>
  <c r="H737" i="4" s="1"/>
  <c r="F739" i="4" l="1"/>
  <c r="G738" i="4"/>
  <c r="H738" i="4" s="1"/>
  <c r="F740" i="4" l="1"/>
  <c r="G739" i="4"/>
  <c r="H739" i="4" s="1"/>
  <c r="F741" i="4" l="1"/>
  <c r="G740" i="4"/>
  <c r="H740" i="4" s="1"/>
  <c r="F742" i="4" l="1"/>
  <c r="G741" i="4"/>
  <c r="H741" i="4" s="1"/>
  <c r="F743" i="4" l="1"/>
  <c r="G742" i="4"/>
  <c r="H742" i="4" s="1"/>
  <c r="F744" i="4" l="1"/>
  <c r="G743" i="4"/>
  <c r="H743" i="4" s="1"/>
  <c r="F745" i="4" l="1"/>
  <c r="G744" i="4"/>
  <c r="H744" i="4" s="1"/>
  <c r="F746" i="4" l="1"/>
  <c r="G745" i="4"/>
  <c r="H745" i="4" s="1"/>
  <c r="F747" i="4" l="1"/>
  <c r="G746" i="4"/>
  <c r="H746" i="4" s="1"/>
  <c r="F748" i="4" l="1"/>
  <c r="G747" i="4"/>
  <c r="H747" i="4" s="1"/>
  <c r="F749" i="4" l="1"/>
  <c r="G748" i="4"/>
  <c r="H748" i="4" s="1"/>
  <c r="F750" i="4" l="1"/>
  <c r="G749" i="4"/>
  <c r="H749" i="4" s="1"/>
  <c r="F751" i="4" l="1"/>
  <c r="G750" i="4"/>
  <c r="H750" i="4" s="1"/>
  <c r="F752" i="4" l="1"/>
  <c r="G751" i="4"/>
  <c r="H751" i="4" s="1"/>
  <c r="F753" i="4" l="1"/>
  <c r="G752" i="4"/>
  <c r="H752" i="4" s="1"/>
  <c r="F754" i="4" l="1"/>
  <c r="G753" i="4"/>
  <c r="H753" i="4" s="1"/>
  <c r="F755" i="4" l="1"/>
  <c r="G754" i="4"/>
  <c r="H754" i="4" s="1"/>
  <c r="F756" i="4" l="1"/>
  <c r="G755" i="4"/>
  <c r="H755" i="4" s="1"/>
  <c r="F757" i="4" l="1"/>
  <c r="G756" i="4"/>
  <c r="H756" i="4" s="1"/>
  <c r="F758" i="4" l="1"/>
  <c r="G757" i="4"/>
  <c r="H757" i="4" s="1"/>
  <c r="F759" i="4" l="1"/>
  <c r="G758" i="4"/>
  <c r="H758" i="4" s="1"/>
  <c r="F760" i="4" l="1"/>
  <c r="G759" i="4"/>
  <c r="H759" i="4" s="1"/>
  <c r="F761" i="4" l="1"/>
  <c r="G760" i="4"/>
  <c r="H760" i="4" s="1"/>
  <c r="F762" i="4" l="1"/>
  <c r="G761" i="4"/>
  <c r="H761" i="4" s="1"/>
  <c r="F763" i="4" l="1"/>
  <c r="G762" i="4"/>
  <c r="H762" i="4" s="1"/>
  <c r="F764" i="4" l="1"/>
  <c r="G763" i="4"/>
  <c r="H763" i="4" s="1"/>
  <c r="F765" i="4" l="1"/>
  <c r="G764" i="4"/>
  <c r="H764" i="4" s="1"/>
  <c r="F766" i="4" l="1"/>
  <c r="G765" i="4"/>
  <c r="H765" i="4" s="1"/>
  <c r="F767" i="4" l="1"/>
  <c r="G766" i="4"/>
  <c r="H766" i="4" s="1"/>
  <c r="F768" i="4" l="1"/>
  <c r="G767" i="4"/>
  <c r="H767" i="4" s="1"/>
  <c r="F769" i="4" l="1"/>
  <c r="G768" i="4"/>
  <c r="H768" i="4" s="1"/>
  <c r="F770" i="4" l="1"/>
  <c r="G769" i="4"/>
  <c r="H769" i="4" s="1"/>
  <c r="F771" i="4" l="1"/>
  <c r="G770" i="4"/>
  <c r="H770" i="4" s="1"/>
  <c r="F772" i="4" l="1"/>
  <c r="G771" i="4"/>
  <c r="H771" i="4" s="1"/>
  <c r="F773" i="4" l="1"/>
  <c r="G772" i="4"/>
  <c r="H772" i="4" s="1"/>
  <c r="F774" i="4" l="1"/>
  <c r="G773" i="4"/>
  <c r="H773" i="4" s="1"/>
  <c r="F775" i="4" l="1"/>
  <c r="G774" i="4"/>
  <c r="H774" i="4" s="1"/>
  <c r="F776" i="4" l="1"/>
  <c r="G775" i="4"/>
  <c r="H775" i="4" s="1"/>
  <c r="F777" i="4" l="1"/>
  <c r="G776" i="4"/>
  <c r="H776" i="4" s="1"/>
  <c r="F778" i="4" l="1"/>
  <c r="G777" i="4"/>
  <c r="H777" i="4" s="1"/>
  <c r="F779" i="4" l="1"/>
  <c r="G778" i="4"/>
  <c r="H778" i="4" s="1"/>
  <c r="F780" i="4" l="1"/>
  <c r="G779" i="4"/>
  <c r="H779" i="4" s="1"/>
  <c r="F781" i="4" l="1"/>
  <c r="G780" i="4"/>
  <c r="H780" i="4" s="1"/>
  <c r="F782" i="4" l="1"/>
  <c r="G781" i="4"/>
  <c r="H781" i="4" s="1"/>
  <c r="F783" i="4" l="1"/>
  <c r="G782" i="4"/>
  <c r="H782" i="4" s="1"/>
  <c r="F784" i="4" l="1"/>
  <c r="G783" i="4"/>
  <c r="H783" i="4" s="1"/>
  <c r="F785" i="4" l="1"/>
  <c r="G784" i="4"/>
  <c r="H784" i="4" s="1"/>
  <c r="F786" i="4" l="1"/>
  <c r="G785" i="4"/>
  <c r="H785" i="4" s="1"/>
  <c r="F787" i="4" l="1"/>
  <c r="G786" i="4"/>
  <c r="H786" i="4" s="1"/>
  <c r="F788" i="4" l="1"/>
  <c r="G787" i="4"/>
  <c r="H787" i="4" s="1"/>
  <c r="F789" i="4" l="1"/>
  <c r="G788" i="4"/>
  <c r="H788" i="4" s="1"/>
  <c r="F790" i="4" l="1"/>
  <c r="G789" i="4"/>
  <c r="H789" i="4" s="1"/>
  <c r="F791" i="4" l="1"/>
  <c r="G790" i="4"/>
  <c r="H790" i="4" s="1"/>
  <c r="F792" i="4" l="1"/>
  <c r="G791" i="4"/>
  <c r="H791" i="4" s="1"/>
  <c r="F793" i="4" l="1"/>
  <c r="G792" i="4"/>
  <c r="H792" i="4" s="1"/>
  <c r="F794" i="4" l="1"/>
  <c r="G793" i="4"/>
  <c r="H793" i="4" s="1"/>
  <c r="F795" i="4" l="1"/>
  <c r="G794" i="4"/>
  <c r="H794" i="4" s="1"/>
  <c r="F796" i="4" l="1"/>
  <c r="G795" i="4"/>
  <c r="H795" i="4" s="1"/>
  <c r="F797" i="4" l="1"/>
  <c r="G796" i="4"/>
  <c r="H796" i="4" s="1"/>
  <c r="F798" i="4" l="1"/>
  <c r="G797" i="4"/>
  <c r="H797" i="4" s="1"/>
  <c r="F799" i="4" l="1"/>
  <c r="G798" i="4"/>
  <c r="H798" i="4" s="1"/>
  <c r="F800" i="4" l="1"/>
  <c r="G799" i="4"/>
  <c r="H799" i="4" s="1"/>
  <c r="F801" i="4" l="1"/>
  <c r="G800" i="4"/>
  <c r="H800" i="4" s="1"/>
  <c r="F802" i="4" l="1"/>
  <c r="G801" i="4"/>
  <c r="H801" i="4" s="1"/>
  <c r="F803" i="4" l="1"/>
  <c r="G802" i="4"/>
  <c r="H802" i="4" s="1"/>
  <c r="F804" i="4" l="1"/>
  <c r="G803" i="4"/>
  <c r="H803" i="4" s="1"/>
  <c r="F805" i="4" l="1"/>
  <c r="G804" i="4"/>
  <c r="H804" i="4" s="1"/>
  <c r="F806" i="4" l="1"/>
  <c r="G805" i="4"/>
  <c r="H805" i="4" s="1"/>
  <c r="F807" i="4" l="1"/>
  <c r="G806" i="4"/>
  <c r="H806" i="4" s="1"/>
  <c r="F808" i="4" l="1"/>
  <c r="G807" i="4"/>
  <c r="H807" i="4" s="1"/>
  <c r="F809" i="4" l="1"/>
  <c r="G808" i="4"/>
  <c r="H808" i="4" s="1"/>
  <c r="F810" i="4" l="1"/>
  <c r="G809" i="4"/>
  <c r="H809" i="4" s="1"/>
  <c r="F811" i="4" l="1"/>
  <c r="G810" i="4"/>
  <c r="H810" i="4" s="1"/>
  <c r="F812" i="4" l="1"/>
  <c r="G811" i="4"/>
  <c r="H811" i="4" s="1"/>
  <c r="F813" i="4" l="1"/>
  <c r="G812" i="4"/>
  <c r="H812" i="4" s="1"/>
  <c r="F814" i="4" l="1"/>
  <c r="G813" i="4"/>
  <c r="H813" i="4" s="1"/>
  <c r="F815" i="4" l="1"/>
  <c r="G814" i="4"/>
  <c r="H814" i="4" s="1"/>
  <c r="F816" i="4" l="1"/>
  <c r="G815" i="4"/>
  <c r="H815" i="4" s="1"/>
  <c r="F817" i="4" l="1"/>
  <c r="G816" i="4"/>
  <c r="H816" i="4" s="1"/>
  <c r="F818" i="4" l="1"/>
  <c r="G817" i="4"/>
  <c r="H817" i="4" s="1"/>
  <c r="F819" i="4" l="1"/>
  <c r="G818" i="4"/>
  <c r="H818" i="4" s="1"/>
  <c r="F820" i="4" l="1"/>
  <c r="G819" i="4"/>
  <c r="H819" i="4" s="1"/>
  <c r="F821" i="4" l="1"/>
  <c r="G820" i="4"/>
  <c r="H820" i="4" s="1"/>
  <c r="F822" i="4" l="1"/>
  <c r="G821" i="4"/>
  <c r="H821" i="4" s="1"/>
  <c r="F823" i="4" l="1"/>
  <c r="G822" i="4"/>
  <c r="H822" i="4" s="1"/>
  <c r="F824" i="4" l="1"/>
  <c r="G823" i="4"/>
  <c r="H823" i="4" s="1"/>
  <c r="F825" i="4" l="1"/>
  <c r="G824" i="4"/>
  <c r="H824" i="4" s="1"/>
  <c r="F826" i="4" l="1"/>
  <c r="G825" i="4"/>
  <c r="H825" i="4" s="1"/>
  <c r="G826" i="4" l="1"/>
  <c r="H826" i="4" s="1"/>
  <c r="G828" i="4" l="1"/>
  <c r="H828" i="4" l="1"/>
  <c r="G829" i="4"/>
  <c r="H829" i="4" l="1"/>
  <c r="G830" i="4"/>
  <c r="H830" i="4" l="1"/>
  <c r="G831" i="4"/>
  <c r="H831" i="4" l="1"/>
  <c r="G832" i="4"/>
  <c r="H832" i="4" s="1"/>
</calcChain>
</file>

<file path=xl/sharedStrings.xml><?xml version="1.0" encoding="utf-8"?>
<sst xmlns="http://schemas.openxmlformats.org/spreadsheetml/2006/main" count="4818" uniqueCount="4507">
  <si>
    <t>The system provides a means for capturing, storing, maintaining, using, searching, querying, and displaying the key data elements listed below.  In addition, the system incorporates the logical relationships, data validation, default values, change histories, and other data properties and business rules as indicated for the data elements listed below.  This data element list uses indentations to show how broad categories of data are broken down (decomposed) into more specific components.  Each broad data category is shown at the left margin, then its components are shown indented under it, with further indentations showing even more granular breakdowns.  This is an initial attempt to describe the key data that ACES is to include, but it is not a complete statement of all the data elements, data relationships, data formats, and business rules needed for a fully operational system.  The Contractor is to develop a more elaborate data model as part of the system design task.  The actual database structure is not required to exactly mirror these data elements as long as it provides equivalent functionality.</t>
  </si>
  <si>
    <t xml:space="preserve">Court or Authority.   </t>
  </si>
  <si>
    <t xml:space="preserve">Abbreviation or Code.  </t>
  </si>
  <si>
    <t xml:space="preserve">Name.  </t>
  </si>
  <si>
    <t>Telephone Number.</t>
  </si>
  <si>
    <t xml:space="preserve">Abbreviation.  </t>
  </si>
  <si>
    <t xml:space="preserve">Telephone Number.  </t>
  </si>
  <si>
    <t xml:space="preserve">Employee or User.  </t>
  </si>
  <si>
    <t>Employee Number.</t>
  </si>
  <si>
    <t>Sworn Flag.</t>
  </si>
  <si>
    <t>The system ensures that ISS or administrator approval is obtained for any changes in a Case's Court or Authority, Authority's Case Number, and Control Office once the Case has been created.</t>
  </si>
  <si>
    <t>For all screens where basic Case information is displayed, the system displays the Case's Court or Authority Name and Address.</t>
  </si>
  <si>
    <t>If a user's Assigned Office is different from a Case's Control Office, then the system does not allow that user to edit that Case.</t>
  </si>
  <si>
    <t xml:space="preserve">The system provides a query screen by which users can view a list of Cases that meet user-specified criteria.  Users can specify criteria from any relevant data element, and from multiple data elements.   Users can then select a Case from the list, and view the Case detail data.  </t>
  </si>
  <si>
    <t xml:space="preserve">While creating a Case in ACES, when the user enters the Court or Authority and the Authority's Case Number, the system checks to see if there is already a Cases in the system with that combination of values, and if so prompts the user to view the existing case.  The system requires that every case have a unique combination of these values.  </t>
  </si>
  <si>
    <t>Check Number.</t>
  </si>
  <si>
    <t>ABA Routing Number.</t>
  </si>
  <si>
    <t xml:space="preserve">Fund-Accounting Entry—can have several.  </t>
  </si>
  <si>
    <t xml:space="preserve">Amount.  </t>
  </si>
  <si>
    <t xml:space="preserve">Memo.  </t>
  </si>
  <si>
    <t>Redemption Deadline Date.</t>
  </si>
  <si>
    <t>Referral to Tax Collector—Mailed Date.</t>
  </si>
  <si>
    <t xml:space="preserve">Bank Deposit. </t>
  </si>
  <si>
    <t xml:space="preserve">Paid-Out Amount.  </t>
  </si>
  <si>
    <t xml:space="preserve">Number.  </t>
  </si>
  <si>
    <t xml:space="preserve">Issue Date. </t>
  </si>
  <si>
    <t xml:space="preserve">Cancellation.  </t>
  </si>
  <si>
    <t xml:space="preserve">Reason.  </t>
  </si>
  <si>
    <t xml:space="preserve">Invoice Number.  </t>
  </si>
  <si>
    <t>A user can void a transaction.</t>
  </si>
  <si>
    <t>RECEIVED FUNDS</t>
  </si>
  <si>
    <t>The system requires a valid Service Request for all Received Funds.</t>
  </si>
  <si>
    <t xml:space="preserve">The system provides the user with relevant Case and Service Request information to apply funds collected. </t>
  </si>
  <si>
    <t>The system can apply Received Funds collected from one source to multiple Cases (for example, one check from an employer containing funds for several employees' wage garnishments).</t>
  </si>
  <si>
    <t>The system provides the means for users to provide payers with a paper receipt and/or an electronic receipt.</t>
  </si>
  <si>
    <t>Receipts contain Date, Received Amount, and Method, and may also contain other data.</t>
  </si>
  <si>
    <t>The system warns users whenever a collection amount exceeds the Amount to Satisfy.</t>
  </si>
  <si>
    <t xml:space="preserve">The system tracks dishonored checks, and adjusts Case Fund Balances accordingly.  The system requires users to cancel any in-process disbursements that would therefore lack sufficient funds.  </t>
  </si>
  <si>
    <t>The system provides the means for users to print a Demand to Redeem Payment that shows relevant data.</t>
  </si>
  <si>
    <t xml:space="preserve">The system provides the means for users to print a Referral to Tax Collector on required forms as shown in Appendices A, B, C, and D.  (The Treasurer-Tax Collector then performs collection actions.)  </t>
  </si>
  <si>
    <t>The system processes credit/debit card payments through an interface with Link2Gov.  (Interface requirements are described in Statement of Work Exhibit B-2, Technical Requirements.)</t>
  </si>
  <si>
    <t xml:space="preserve">The system must automatically add convenience fee(s) based on received funds method. </t>
  </si>
  <si>
    <t>The system processes electronic fund transactions, capturing approval code, date/time approved, rejection code, rejection description.</t>
  </si>
  <si>
    <t>OUTGOING FUNDS</t>
  </si>
  <si>
    <t>The system sets the default Requisition Date based on Payment Method, Paid-Out Amount, and Writ Type.  System adminstrators can change the algorithm for setting this default.</t>
  </si>
  <si>
    <t>The system blocks collections and payouts for Cases or Service Requests that have a Stay Order applied to them, depending on the verbiage in the Stay Order</t>
  </si>
  <si>
    <t>FEES</t>
  </si>
  <si>
    <t>The system automatically calculates fees based on fee-charging rules and schedules, and automatically debits/credits the Case's fund balances accordingly.</t>
  </si>
  <si>
    <t>If Outgoing Funds are disbursed to a creditor (Payee Type = creditor, and Fund Type = general trust or collection trust), then the system automatically charges a disbursement processing fee to the Case account.</t>
  </si>
  <si>
    <t xml:space="preserve">The system provides a means for system administrators to update default fee schedules, including the disbursement processing fee.  </t>
  </si>
  <si>
    <t>Users can adjust the Amount charged for a disbursement processing fee, and then must enter the reason for this change.</t>
  </si>
  <si>
    <t xml:space="preserve">The system distinguishes fee-exempt government agencies and then processes their Service Requests without a fee.  </t>
  </si>
  <si>
    <t xml:space="preserve">The system distinguishes fee-advance government agencies and then processes their Service Requests without a fee advance.  </t>
  </si>
  <si>
    <t>The system charges no fee for Service Requests to serve criminal subpoenas.</t>
  </si>
  <si>
    <t>BANKING</t>
  </si>
  <si>
    <t>Only certain users can enter bank adjustments. (must be a privilige based field)</t>
  </si>
  <si>
    <t>Users can enter bank deposits.  The system calculates and prints receipt list (detailed) and the bank deposit list.</t>
  </si>
  <si>
    <t>The system requires that authorized users confirm bank deposits.</t>
  </si>
  <si>
    <t>The system must be able to print a counter receipt and/or an electronic receipt or the option to not print a receipt if just a dropoff.</t>
  </si>
  <si>
    <t>Access to functions for processing outgoing funds (disbursements, refunds, vendor payments, etc.) is assigned only to a select set of users, and the process is controlled through an approval workflow.</t>
  </si>
  <si>
    <t>System records all financial transactions against various funds including:</t>
  </si>
  <si>
    <t xml:space="preserve">     • Fees, including fee deposits received and refunded, and fees earned for specific service requests</t>
  </si>
  <si>
    <t xml:space="preserve">     • Expense payments for specific service requests, including deposits, accruals, and payments to vendors</t>
  </si>
  <si>
    <t xml:space="preserve">     • Collections from debtors, employers, purchasers, and others, and disbursements to creditors and third parties</t>
  </si>
  <si>
    <t xml:space="preserve">     • Exemptions</t>
  </si>
  <si>
    <t xml:space="preserve">     • Documentary Transfer Tax, including deposits received and payments made</t>
  </si>
  <si>
    <t xml:space="preserve">     • Third Party Claims</t>
  </si>
  <si>
    <t xml:space="preserve">     • Cash bonds</t>
  </si>
  <si>
    <t xml:space="preserve">     • Other funds that may be added from time to time during the life of the System</t>
  </si>
  <si>
    <t>Users can adjust or cancel financial transactions in a manner consistent with generally accepted accounting practices.</t>
  </si>
  <si>
    <t>Users can change fees to be charged, or fees already earned, for a particular service request.</t>
  </si>
  <si>
    <t>Users can make entries (adjustments) for:</t>
  </si>
  <si>
    <t xml:space="preserve">     • Dishonored Check</t>
  </si>
  <si>
    <t xml:space="preserve">     • Counterfeit money</t>
  </si>
  <si>
    <t xml:space="preserve">     • Incorrect Amount</t>
  </si>
  <si>
    <t xml:space="preserve">     • Applied to wrong case and/or fund</t>
  </si>
  <si>
    <t xml:space="preserve">     • Overage fund error </t>
  </si>
  <si>
    <t xml:space="preserve">     • Escheatment </t>
  </si>
  <si>
    <t xml:space="preserve">System cross-references a dishonored check with subsequent funds collected against that dishonored check.  </t>
  </si>
  <si>
    <t>System maintains and displays a running balance of funds.</t>
  </si>
  <si>
    <t>System tracks any funds that the Treasurer/Tax Collector Department receives for the dishonored checks.  System excludes bad-check penalties from CMU accounts.</t>
  </si>
  <si>
    <t>System shows the transaction history for funds and accounts.</t>
  </si>
  <si>
    <t>If the creditor/litigant is a forma pauperis, the system waives (does not charge) a service request transaction fee.  However, the system does not waive non-waivable fees and charges such as keeper's fee, towing fee, storage fee, etc.</t>
  </si>
  <si>
    <t>System deducts Sheriff Fees from the collection received from a forma pauperis service request.</t>
  </si>
  <si>
    <t>System automatically deducts Superior Court fee listed on writ of execution 19b and sets up payment to designated court.</t>
  </si>
  <si>
    <t xml:space="preserve">System does not charge fees for any service request with the associated fee status of “Criminal or Juvenile Subpoena”. </t>
  </si>
  <si>
    <t xml:space="preserve">Authorized users can cancel a payment requisition at any step in the process.  </t>
  </si>
  <si>
    <t>If an authorized users cancels a payment requisition after it has been already been transmitted to ECAPS (for processing into checks or warrants), then the system requires the user to enter information attesting that the corresponding ECAPS transaction was also cancelled.</t>
  </si>
  <si>
    <t xml:space="preserve">The system generates invoices for agencies of the County of Los Angeles.  Users can edit and reissue any invoice in case of contested charges.  </t>
  </si>
  <si>
    <t xml:space="preserve">The system reconciles ECAPS journal vouchers received against invoices sent, and makes adjustments consistent with generally accepted accounting practices.  The system displays on one screen multiple invoices to be reconciled.  </t>
  </si>
  <si>
    <t>Based on service-request activity, the system automatically calculates amounts to be paid out or collected, and initiates payment requisitions, journal vouchers, fees, charges, invoices, and financial transactions.</t>
  </si>
  <si>
    <t>System requires supervisory approval for a disbursement that would create a negative fund balance for the case.</t>
  </si>
  <si>
    <t>The system automatically adjusts the Date Received/Interest To Date on a Collection</t>
  </si>
  <si>
    <t>The system aids the user in determining the Interest Cease Date based on:</t>
  </si>
  <si>
    <t xml:space="preserve">     • Amount, e.g., lump sum amount is equal to or greater than the Amount to Satisfy.</t>
  </si>
  <si>
    <t xml:space="preserve">     • Writ Type, e.g., no interest is allowed for a writ of attachment </t>
  </si>
  <si>
    <t xml:space="preserve">     • Service Request Type, e.g., date to cease interest for an earnings withholding order is not the same as a bank garnishment.  </t>
  </si>
  <si>
    <t>System automatically adjusts the “Amount to Satisfy” based on the calculated interest.</t>
  </si>
  <si>
    <t>The system generates and prints a bank deposit list for receipted monies daily, and tracks bank deposits.</t>
  </si>
  <si>
    <t>The system does not permit disbursements to be approved by the same user who received the corresponding collection.</t>
  </si>
  <si>
    <t>System automatically calculates and charges the debtor the Disbursement Processing Fees (DPF) for issuing the warrant for the monies collected. This fee is applied to the balance of the judgment.</t>
  </si>
  <si>
    <t xml:space="preserve">Users can refund an overpayment received for collections, or refund a cash bond. </t>
  </si>
  <si>
    <t>Users can generate disbursements for the following:</t>
  </si>
  <si>
    <t xml:space="preserve">     • Pay Exemption Amounts</t>
  </si>
  <si>
    <t xml:space="preserve">     • Pay Labor Claim</t>
  </si>
  <si>
    <t xml:space="preserve">     • Pay Lien Holder Amount</t>
  </si>
  <si>
    <t xml:space="preserve">     • Pay Other Trust</t>
  </si>
  <si>
    <t xml:space="preserve">     • Pay Third Party Claim</t>
  </si>
  <si>
    <t xml:space="preserve">Refunds are cross-referenced with the received-fund transaction being refunded.  </t>
  </si>
  <si>
    <t>Received funds are applied to specific service requests when applicable.</t>
  </si>
  <si>
    <t>System ensures that users enter the reason for the refund of collection (i.e. due to overpayment, cash bond etc).</t>
  </si>
  <si>
    <t xml:space="preserve">System applies a fund balance to fees before allowing any refunds against that fund.  </t>
  </si>
  <si>
    <t>Financial transactions pertaining to the case, including refunds, are displayed on the case summary view.</t>
  </si>
  <si>
    <t>Fund balances are calculated each time a transaction hits a fund, and the fund balance at that point in time is stored along with the transaction history.</t>
  </si>
  <si>
    <t>System cross-references disbursements with all corresponding items relevant to the disbursement, such as exemptions, labor claims, liens, etc.</t>
  </si>
  <si>
    <t>System charges the creditor for the cost of services performed by third parties (such as storage fees, keeper fees etc) regardless of whether the creditor is “Forma Pauperis” or government.</t>
  </si>
  <si>
    <t>System automatically generates invoices to bill government agencies for services charged to their cases.</t>
  </si>
  <si>
    <t>System adjusts the ATS (Amount to Satisfy) for the case with all monies that have been collected by the levy or levies.</t>
  </si>
  <si>
    <t>System update each warrant’s status daily from the postback file from eCAPS.</t>
  </si>
  <si>
    <t>System alerts an appropriate user when fund balances reach a certain amount (the amount will be based on business rules projecting future costs of services currently in use such as a keeper, storage fees, etc.)—“low fund balance alert.”</t>
  </si>
  <si>
    <t>The low fund balance alert calculates all levies with ongoing services against fund balance of the case.</t>
  </si>
  <si>
    <t>The trust fund balance distinguishes between:  (a) funds that have been cleared, and (b) pending funds, I.e., monies received but not yet available for disbursement or refund, showing the date they will become available.</t>
  </si>
  <si>
    <t xml:space="preserve">Contact Information.  </t>
  </si>
  <si>
    <t xml:space="preserve">Fax.  </t>
  </si>
  <si>
    <t xml:space="preserve">Email.  </t>
  </si>
  <si>
    <t>Name.</t>
  </si>
  <si>
    <t xml:space="preserve">Description.  </t>
  </si>
  <si>
    <t xml:space="preserve">Birth Date.  </t>
  </si>
  <si>
    <t xml:space="preserve">Race.  </t>
  </si>
  <si>
    <t xml:space="preserve">Hair.  </t>
  </si>
  <si>
    <t>Eye Color.</t>
  </si>
  <si>
    <t xml:space="preserve">Weight.  </t>
  </si>
  <si>
    <t xml:space="preserve">Height.  </t>
  </si>
  <si>
    <t>Drivers License or other ID.</t>
  </si>
  <si>
    <t xml:space="preserve">Type.  </t>
  </si>
  <si>
    <t xml:space="preserve">Issued-By.  </t>
  </si>
  <si>
    <t xml:space="preserve">Other.  </t>
  </si>
  <si>
    <t xml:space="preserve">Title.  </t>
  </si>
  <si>
    <t xml:space="preserve">Fictitious Business Name.  </t>
  </si>
  <si>
    <t xml:space="preserve">Fee-Exempt Flag.  </t>
  </si>
  <si>
    <t>The system associates each Principal Party with a Case.</t>
  </si>
  <si>
    <t>The system provides a means to view deactivated Principal Parties.</t>
  </si>
  <si>
    <t xml:space="preserve">Creditor Notification of Keeper/Seizure or Arrest.  </t>
  </si>
  <si>
    <t>Promise-to-Appear-OK Flag.</t>
  </si>
  <si>
    <t xml:space="preserve">Date and Time.  </t>
  </si>
  <si>
    <t xml:space="preserve">Title or Relationship to Served Party.  </t>
  </si>
  <si>
    <t xml:space="preserve">Person-is-in-Military Flag.  </t>
  </si>
  <si>
    <t xml:space="preserve">Process Server.  </t>
  </si>
  <si>
    <t>Telephone.</t>
  </si>
  <si>
    <t>Successful Flag.</t>
  </si>
  <si>
    <t>Comment.</t>
  </si>
  <si>
    <t xml:space="preserve">Attorney Notification.  </t>
  </si>
  <si>
    <t xml:space="preserve">Requirement Flag.  </t>
  </si>
  <si>
    <t xml:space="preserve">Confirmation.  </t>
  </si>
  <si>
    <t xml:space="preserve">Daily-Rental Value.  </t>
  </si>
  <si>
    <t>Map (scanned image)—can have several.</t>
  </si>
  <si>
    <t xml:space="preserve">Comments.  </t>
  </si>
  <si>
    <t xml:space="preserve">Cause of Action.  </t>
  </si>
  <si>
    <t xml:space="preserve">No-Lockout-Prior-to-Date.  </t>
  </si>
  <si>
    <t xml:space="preserve">Last-Day-of-Possession Date.  </t>
  </si>
  <si>
    <t>Actual Eviction.</t>
  </si>
  <si>
    <t xml:space="preserve">Flag indicating real property had already been vacated.  </t>
  </si>
  <si>
    <t xml:space="preserve">Received Date and Time.  </t>
  </si>
  <si>
    <t xml:space="preserve">Sent-to-Court Date.  </t>
  </si>
  <si>
    <t xml:space="preserve">Received Date.  </t>
  </si>
  <si>
    <t xml:space="preserve">Issue Date.  </t>
  </si>
  <si>
    <t xml:space="preserve">Eviction-Ordered Flag.  </t>
  </si>
  <si>
    <t xml:space="preserve">Evict-by Date.  </t>
  </si>
  <si>
    <t>System  ensures that the Writ of Possession includes all of the following information : [CCP 153, 715.020, 715.010]</t>
  </si>
  <si>
    <t xml:space="preserve">     • Seal of the Court</t>
  </si>
  <si>
    <t xml:space="preserve">     • Date of issuance of Writ</t>
  </si>
  <si>
    <t xml:space="preserve">     • Title of court where judgment was entered  </t>
  </si>
  <si>
    <t xml:space="preserve">     • Basic Case Information (i.e. Case Number)</t>
  </si>
  <si>
    <t xml:space="preserve">     • Cause of Action</t>
  </si>
  <si>
    <t xml:space="preserve">     • No lock out prior to</t>
  </si>
  <si>
    <t>System  prints the following Levy Notification packet to be served:</t>
  </si>
  <si>
    <t xml:space="preserve">     • Copy of the Writ of Possession of Real Property</t>
  </si>
  <si>
    <t xml:space="preserve">     • Copy of Claim of Right to Possession (unless a summons, complaint and prejudgment claim of Right to Possession was served upon the occupants in accordance with the CCP 415.46, 715.010 (c))</t>
  </si>
  <si>
    <t xml:space="preserve">     • Claim of Right to Possession and Notice of Hearing Claim</t>
  </si>
  <si>
    <t xml:space="preserve">     • Notice to Vacate</t>
  </si>
  <si>
    <t xml:space="preserve">          o Date of the service</t>
  </si>
  <si>
    <t xml:space="preserve">          o Date of posting</t>
  </si>
  <si>
    <t xml:space="preserve">          o Last day of possession</t>
  </si>
  <si>
    <t xml:space="preserve">          o Address of Levying Officer</t>
  </si>
  <si>
    <t xml:space="preserve">          o Telephone number of Levying Officer</t>
  </si>
  <si>
    <t>Restoring Possession (Eviction) &amp; Computation of time</t>
  </si>
  <si>
    <t>System  computes the date of Eviction (i.e. 5 days from the service of the Notice to vacate) using the following guidelines:</t>
  </si>
  <si>
    <t xml:space="preserve">     • If the last day (5th day) falls on a Saturday or Sunday or other holiday then system  extend to and including the next day which is not a holiday. Please refer to CCP 12(a) for more details</t>
  </si>
  <si>
    <t xml:space="preserve">     • System  calculate the 5 days by excluding the first day, and including the last, unless the last day is a holiday and then it is also excluded. </t>
  </si>
  <si>
    <t>Notice to Vacate Served After filling Petition in Bankruptcy</t>
  </si>
  <si>
    <t xml:space="preserve">     • System does not schedule an eviction if there is a bankruptcy filed on the case which has resulted into an automatic stay on the case. </t>
  </si>
  <si>
    <t xml:space="preserve">     • System will schedule serving a 5 day notice once the lift order has been received and the eviction will be scheduled using the same 5 day guidelines provided above.</t>
  </si>
  <si>
    <t xml:space="preserve">Users can void an Arietta Claim once it is processed on a given case. </t>
  </si>
  <si>
    <t>System will produce a unique code on the eviction notice letter for the creditor to cancel if necessary. (unique code must be a searchable searchable data element)</t>
  </si>
  <si>
    <t>Service Request.</t>
  </si>
  <si>
    <t xml:space="preserve">Social Security Number.  </t>
  </si>
  <si>
    <t>Shift Times.</t>
  </si>
  <si>
    <t>Hours of Operation.</t>
  </si>
  <si>
    <t xml:space="preserve">Daily Keeper Fee.  </t>
  </si>
  <si>
    <t xml:space="preserve">Daily Levy Fee.  </t>
  </si>
  <si>
    <t xml:space="preserve">Received Date. </t>
  </si>
  <si>
    <t xml:space="preserve">Mailed-Out Date.  </t>
  </si>
  <si>
    <t xml:space="preserve">Date.  </t>
  </si>
  <si>
    <t xml:space="preserve">In Time.  </t>
  </si>
  <si>
    <t xml:space="preserve">Out Time.  </t>
  </si>
  <si>
    <t xml:space="preserve">Cash Intake Amount.  </t>
  </si>
  <si>
    <t xml:space="preserve">Check Intake Amount.  </t>
  </si>
  <si>
    <t>EWO Application.</t>
  </si>
  <si>
    <t>Date.</t>
  </si>
  <si>
    <t>EWO Amount.</t>
  </si>
  <si>
    <t>Special-Instructions Amount.</t>
  </si>
  <si>
    <t>Child-Support Flag.</t>
  </si>
  <si>
    <t>Spousal-Support Flag.</t>
  </si>
  <si>
    <t xml:space="preserve">Served Date.  </t>
  </si>
  <si>
    <t>Employer-Return-Received Date.</t>
  </si>
  <si>
    <t xml:space="preserve">Plaintiff-Copy-Sent Date.  </t>
  </si>
  <si>
    <t xml:space="preserve">Account Number.  </t>
  </si>
  <si>
    <t xml:space="preserve">Safe Deposit Box Flag.  </t>
  </si>
  <si>
    <t xml:space="preserve">Notification Documents.  </t>
  </si>
  <si>
    <t>To-Bank.</t>
  </si>
  <si>
    <t>Method of Service.</t>
  </si>
  <si>
    <t xml:space="preserve">To-Debtor.  </t>
  </si>
  <si>
    <t xml:space="preserve">To-Creditor.  </t>
  </si>
  <si>
    <t xml:space="preserve">Third-Party Court Order.  </t>
  </si>
  <si>
    <t xml:space="preserve">Preferred Levy Date.  </t>
  </si>
  <si>
    <t xml:space="preserve">Special Instructions from the Attorney.  </t>
  </si>
  <si>
    <t xml:space="preserve">Witness Fee.  </t>
  </si>
  <si>
    <t xml:space="preserve">Mileage/Expense Reimbursement.  </t>
  </si>
  <si>
    <t>State.</t>
  </si>
  <si>
    <t>Number.</t>
  </si>
  <si>
    <t>VIN.</t>
  </si>
  <si>
    <t>Make.</t>
  </si>
  <si>
    <t>Model.</t>
  </si>
  <si>
    <t>Color.</t>
  </si>
  <si>
    <t xml:space="preserve">Towing.  </t>
  </si>
  <si>
    <t xml:space="preserve">Towing Service.  </t>
  </si>
  <si>
    <t xml:space="preserve">Address.  </t>
  </si>
  <si>
    <t>Date and Time.</t>
  </si>
  <si>
    <t xml:space="preserve">Miles.  </t>
  </si>
  <si>
    <t xml:space="preserve">Garage Storage.  </t>
  </si>
  <si>
    <t xml:space="preserve">Garage.  </t>
  </si>
  <si>
    <t xml:space="preserve">Dollars per Day.  </t>
  </si>
  <si>
    <t xml:space="preserve">Days.  </t>
  </si>
  <si>
    <t>Citation Number—can have several.</t>
  </si>
  <si>
    <t xml:space="preserve">Inspection Date.  </t>
  </si>
  <si>
    <t xml:space="preserve">Inspection Result.  </t>
  </si>
  <si>
    <t xml:space="preserve">Certificate of Correction Printed Flag.  </t>
  </si>
  <si>
    <t>Void Flag.</t>
  </si>
  <si>
    <t xml:space="preserve">Void Reason.  </t>
  </si>
  <si>
    <t>Property Description.</t>
  </si>
  <si>
    <t>Identifying Numbers—can have several.</t>
  </si>
  <si>
    <t>Taken-From Address.</t>
  </si>
  <si>
    <t>Stored-At Address.</t>
  </si>
  <si>
    <t>Newspaper Name.</t>
  </si>
  <si>
    <t>News Service Provider or Publisher.</t>
  </si>
  <si>
    <t>Publisher’s Reference Number.</t>
  </si>
  <si>
    <t xml:space="preserve">Ad Copy.  </t>
  </si>
  <si>
    <t>Amount.</t>
  </si>
  <si>
    <t>Planned-vs.-Actual Flag.</t>
  </si>
  <si>
    <t>Place.</t>
  </si>
  <si>
    <t>Postponement—can have several.</t>
  </si>
  <si>
    <t>Interest Sold.</t>
  </si>
  <si>
    <t xml:space="preserve">Fair Market Value. </t>
  </si>
  <si>
    <t>Estimated Costs at Time of Closing—itemized (can have several).</t>
  </si>
  <si>
    <t xml:space="preserve">Admonition to Prospective Buyers. </t>
  </si>
  <si>
    <t xml:space="preserve">Bid—can have several. </t>
  </si>
  <si>
    <t>Bidder.</t>
  </si>
  <si>
    <t xml:space="preserve">Insufficient-Bids Flag.  </t>
  </si>
  <si>
    <t>Release to Debtor.</t>
  </si>
  <si>
    <t xml:space="preserve">Sale Amount.  </t>
  </si>
  <si>
    <t xml:space="preserve">Deed or Title Document.  </t>
  </si>
  <si>
    <t xml:space="preserve">Issued-to-Seller Date.  </t>
  </si>
  <si>
    <t xml:space="preserve">Final-Disposition Flag.  </t>
  </si>
  <si>
    <t xml:space="preserve">Bench Warrant or Arrest.  </t>
  </si>
  <si>
    <t xml:space="preserve">Notary Date.  </t>
  </si>
  <si>
    <t xml:space="preserve">Notary Name.  </t>
  </si>
  <si>
    <t>Recording at County Recorder.</t>
  </si>
  <si>
    <t>Delivery Date.</t>
  </si>
  <si>
    <t>Recording Number.</t>
  </si>
  <si>
    <t>The system includes a wizard to guide users through creating a Service Request, so that only the relevant data fields are presented, based on what is relevant for each Service Request Type, and other business rules.</t>
  </si>
  <si>
    <t>The user is able to select a Service Request Type based on Judicial Council form name or form number.</t>
  </si>
  <si>
    <t>The system warns a user if there is insufficient time to perform the Service Request, by comparing the current date with the Last Day to Serve Date.</t>
  </si>
  <si>
    <t>The system prints a Service Request Ticket that provides needed information to the enforcing deputy.  The Ticket also provides blanks for the deputy to record enforcement efforts.  The layout, fields, and queries used to generate the Ticket can be revised from time to time by system administrators.  The Ticket information needed is:</t>
  </si>
  <si>
    <t>Service Request Number</t>
  </si>
  <si>
    <t>Service Request Title/Description</t>
  </si>
  <si>
    <t>Service Request Type</t>
  </si>
  <si>
    <t>Intake Office</t>
  </si>
  <si>
    <t>Control Office</t>
  </si>
  <si>
    <t>Serving Office actually doing the serving</t>
  </si>
  <si>
    <t>Serving Office in whose territory the service address is located (automatically calculated)</t>
  </si>
  <si>
    <t>Office serving area</t>
  </si>
  <si>
    <t>Case Number</t>
  </si>
  <si>
    <t>Case Title</t>
  </si>
  <si>
    <t>Court or Authority Name And Address</t>
  </si>
  <si>
    <t>Requestor</t>
  </si>
  <si>
    <t>Attorney Of Record Name, Address, Telephone, Email</t>
  </si>
  <si>
    <t>Levy Instructions</t>
  </si>
  <si>
    <t>Description Of Property To Be Levied</t>
  </si>
  <si>
    <t>Service address</t>
  </si>
  <si>
    <t>Property address</t>
  </si>
  <si>
    <t>Preferred Date To Levy</t>
  </si>
  <si>
    <t>Special instructions</t>
  </si>
  <si>
    <t>Available fee or unearned fee (other than for a fee-exempt process)</t>
  </si>
  <si>
    <t>Disposition</t>
  </si>
  <si>
    <t>The system captures the name of the supervisor who reviewed the Service Request for accuracy.</t>
  </si>
  <si>
    <t>The system tracks changes (corrections) after the Service Request has been created.</t>
  </si>
  <si>
    <t>FICTITIOUS BUSINESS NAME STATEMENT</t>
  </si>
  <si>
    <t xml:space="preserve"> The system:</t>
  </si>
  <si>
    <t xml:space="preserve">     a. Captures the fictitious business name and address listed in the fictitious business name statement (relevant data elements are within Principal Parties section)</t>
  </si>
  <si>
    <t xml:space="preserve">     b. Requires the user to validate that the fictitious business name statement is certified.</t>
  </si>
  <si>
    <t xml:space="preserve">     c. Requires the user to validate that the fictitious business name statement is not expired.</t>
  </si>
  <si>
    <t xml:space="preserve">     d. Requires the user to validate that no third parties are listed in the fictitious business name statement.</t>
  </si>
  <si>
    <t xml:space="preserve">    e. Displays an error message and prevent the user from proceeding if b, c, or d are not validated.</t>
  </si>
  <si>
    <t xml:space="preserve">     f. Provides a means for the user to scan any supporting documents and have them related to their appropriate section.</t>
  </si>
  <si>
    <t>The system warns the user when a Preferred Levy Date is less than a system-administrator-set number of days after the current date.</t>
  </si>
  <si>
    <t>LEVY PACKET - WRIT OF ATTACHMENT</t>
  </si>
  <si>
    <t>The system generates and prints the below for service on the garnishee bank:</t>
  </si>
  <si>
    <t xml:space="preserve">     a. Writ of attachment</t>
  </si>
  <si>
    <t xml:space="preserve">     b. Right to Attach Order </t>
  </si>
  <si>
    <t xml:space="preserve">     c. Notice of Attachment  (AT-165) containing:</t>
  </si>
  <si>
    <t xml:space="preserve">          i.  Attorney of Record/Plaintiff in Pro Per</t>
  </si>
  <si>
    <t xml:space="preserve">               1. Name</t>
  </si>
  <si>
    <t xml:space="preserve">               2. Address</t>
  </si>
  <si>
    <t xml:space="preserve">               3. Telephone</t>
  </si>
  <si>
    <t xml:space="preserve">               4. FAX</t>
  </si>
  <si>
    <t xml:space="preserve">               5. E-mail address</t>
  </si>
  <si>
    <t xml:space="preserve">               6. Name of Attorney's client</t>
  </si>
  <si>
    <t xml:space="preserve">         ii. Court Branch :</t>
  </si>
  <si>
    <t xml:space="preserve">        iii. Sheriff Control Branch:</t>
  </si>
  <si>
    <t xml:space="preserve">         iv. Case Title</t>
  </si>
  <si>
    <t xml:space="preserve">          v. Case number</t>
  </si>
  <si>
    <t xml:space="preserve">         vi. Levying Officer Number</t>
  </si>
  <si>
    <t xml:space="preserve">        vii. Person Notified: name of garnishee bank</t>
  </si>
  <si>
    <t xml:space="preserve">       viii. Description of the property </t>
  </si>
  <si>
    <t xml:space="preserve">         ix. Claim and costs amount</t>
  </si>
  <si>
    <t xml:space="preserve">          x. Date of printing</t>
  </si>
  <si>
    <t xml:space="preserve">         xi. Name employee who printed the Notice of Attachment</t>
  </si>
  <si>
    <t xml:space="preserve">     d. Memorandum of garnishee containing:</t>
  </si>
  <si>
    <t xml:space="preserve">          ii. Court Branch :</t>
  </si>
  <si>
    <t xml:space="preserve">          iii. Sheriff Control Branch:</t>
  </si>
  <si>
    <t xml:space="preserve">       viii. Description of the property</t>
  </si>
  <si>
    <t>LEVY PACKET - WRIT OF EXECUTION</t>
  </si>
  <si>
    <t>The system generates and prints the below documents for service on the garnishee bank.</t>
  </si>
  <si>
    <t xml:space="preserve">     a. Notice of Levy (EJ-150) containing:</t>
  </si>
  <si>
    <t xml:space="preserve">          i.  Person Notified: Name of bank garnishee</t>
  </si>
  <si>
    <t xml:space="preserve">         ii. Debtor name</t>
  </si>
  <si>
    <t xml:space="preserve">        iii. Description of the property</t>
  </si>
  <si>
    <t xml:space="preserve">         iv. Common street designation (if applicable)</t>
  </si>
  <si>
    <t xml:space="preserve">          v. Creditor Attorney, if any :</t>
  </si>
  <si>
    <t xml:space="preserve">               3. Attorney for:</t>
  </si>
  <si>
    <t xml:space="preserve">                    a. Creditor</t>
  </si>
  <si>
    <t xml:space="preserve">                    b. Assignee</t>
  </si>
  <si>
    <t xml:space="preserve">         vi. Total amount due</t>
  </si>
  <si>
    <t xml:space="preserve">        vii. Levy fee</t>
  </si>
  <si>
    <t xml:space="preserve">      viii. Sheriff's disbursement fee</t>
  </si>
  <si>
    <t xml:space="preserve">         ix. Total</t>
  </si>
  <si>
    <t xml:space="preserve">          x. Daily interest</t>
  </si>
  <si>
    <t xml:space="preserve">         xi. Statement, “The amount necessary to satisfy the creditors judgment is x dollars plus x dollars interest per day from issuance date of garnishment to the date of service”.</t>
  </si>
  <si>
    <t xml:space="preserve">        xii. Capacity as Garnishee</t>
  </si>
  <si>
    <t xml:space="preserve">      xiii. Issuance date of notice of levy </t>
  </si>
  <si>
    <t xml:space="preserve">       xiv. Name of employee signing</t>
  </si>
  <si>
    <t xml:space="preserve">        xv. Court:</t>
  </si>
  <si>
    <t xml:space="preserve">               1. name</t>
  </si>
  <si>
    <t xml:space="preserve">               2. address</t>
  </si>
  <si>
    <t xml:space="preserve">               3. Branch Name</t>
  </si>
  <si>
    <t xml:space="preserve">       xvi. Case title</t>
  </si>
  <si>
    <t xml:space="preserve">      xvii. Levying officer:</t>
  </si>
  <si>
    <t xml:space="preserve">    xviii. Court case number</t>
  </si>
  <si>
    <t xml:space="preserve">       xix. Levying Officer File Number</t>
  </si>
  <si>
    <t xml:space="preserve">        xx. designation as writ of execution (money judgment)</t>
  </si>
  <si>
    <t xml:space="preserve">     b. Writ of Execution (money judgment)</t>
  </si>
  <si>
    <t xml:space="preserve">     c. Affidavit of Identity, if any,  699.545, 700.010 CCP</t>
  </si>
  <si>
    <t xml:space="preserve">     d. Affidavit for issuance of writ for support, if any  5104 FAM</t>
  </si>
  <si>
    <t xml:space="preserve">     e. Attachment 20, if any</t>
  </si>
  <si>
    <t xml:space="preserve">     f. Exemptions list and list of exemption amounts if the debtor or third party is a natural person.  See WRIT component.</t>
  </si>
  <si>
    <t xml:space="preserve">     g. Memorandum of Garnishee containing:</t>
  </si>
  <si>
    <t xml:space="preserve">          i. Person Notified: Name of bank garnishee</t>
  </si>
  <si>
    <t xml:space="preserve">         ii. Creditor Attorney, if any :</t>
  </si>
  <si>
    <t xml:space="preserve">        iii. Capacity as garnishee</t>
  </si>
  <si>
    <t xml:space="preserve">        iv. Court:</t>
  </si>
  <si>
    <t xml:space="preserve">        v. Case title</t>
  </si>
  <si>
    <t xml:space="preserve">       vi. Levying officer:</t>
  </si>
  <si>
    <t xml:space="preserve">        vii. Court case number</t>
  </si>
  <si>
    <t xml:space="preserve">       viii. Levying Officer File Number</t>
  </si>
  <si>
    <t>DEFENDANT NOTIFICATION PACKET - WRIT OF ATTACHMENT</t>
  </si>
  <si>
    <t>The system generates and prints the below for service on the defendant's attorney of record (defendant in pro per/attorney):</t>
  </si>
  <si>
    <t xml:space="preserve">     a. Writ of Attachment</t>
  </si>
  <si>
    <t xml:space="preserve">     b. Right to Attach Order</t>
  </si>
  <si>
    <t xml:space="preserve">     c. Copy of undertaking unless waived by the court</t>
  </si>
  <si>
    <t xml:space="preserve">     d. Notice of Attachment  (AT-165) with the below contents:</t>
  </si>
  <si>
    <t xml:space="preserve">     xviii. Description of the property:</t>
  </si>
  <si>
    <t xml:space="preserve">        xiv. Capacity as a Defendant</t>
  </si>
  <si>
    <t xml:space="preserve">         xv. Claim and costs amount</t>
  </si>
  <si>
    <t xml:space="preserve">        xvi. Date of printing</t>
  </si>
  <si>
    <t xml:space="preserve">       xvii. Name of employee who printed the Notice of Attachment</t>
  </si>
  <si>
    <t>The system prints two copies of the duplex two-page Earnings Withholding Order or Earnings Withholding Order for Support.</t>
  </si>
  <si>
    <t xml:space="preserve">The system generates and prints one copy of the Employer’s Return </t>
  </si>
  <si>
    <t xml:space="preserve">The Earnings Withholding Order and Employer's Return must contain: </t>
  </si>
  <si>
    <t xml:space="preserve">     a. Requestor name, address, telephone, Bar Number, fax and email</t>
  </si>
  <si>
    <t xml:space="preserve">     b. Court name</t>
  </si>
  <si>
    <t xml:space="preserve">     c. Title (Plaintiff, Defendant)</t>
  </si>
  <si>
    <t xml:space="preserve">     d. Levying Officer Number</t>
  </si>
  <si>
    <t xml:space="preserve">     e. Court Case Number</t>
  </si>
  <si>
    <t xml:space="preserve">      f. Employer name and address</t>
  </si>
  <si>
    <t xml:space="preserve">     g. Debtor employee name and address</t>
  </si>
  <si>
    <t xml:space="preserve">    h. Employee social security number, if any</t>
  </si>
  <si>
    <t xml:space="preserve">     i. Name of the Sheriff’s employee who printed the EWO</t>
  </si>
  <si>
    <t xml:space="preserve">     j. Judgment and costs amount</t>
  </si>
  <si>
    <t xml:space="preserve">    k. Periodic payment amount, if any.</t>
  </si>
  <si>
    <t xml:space="preserve">     l. date of printing</t>
  </si>
  <si>
    <t>The system captures, stores, and displays a Notice of Lien directed to other agencies (DMV, Secretary of State, Fair Housing Dept., etc.).</t>
  </si>
  <si>
    <t>Users can identify the last day for an arrestee to voluntarily appear on a warrant.  See MAPAS form MA1CW20.</t>
  </si>
  <si>
    <t>The system calculates and prints the last day to respond to the letter on the “Notice to appear on Warrant letter”.</t>
  </si>
  <si>
    <t xml:space="preserve">     1. Days and times of court hours will vary between different courts. System has a way to change.</t>
  </si>
  <si>
    <t>Promise to Appear</t>
  </si>
  <si>
    <t>The system prints three copies of the Promise to Appear if the arrestee can be released on a promise to appear.</t>
  </si>
  <si>
    <t>The system prints a box to memorialize each data element that must be captured or displayed on the DISPOSITION SCREEN for each SERVICE REQUEST.</t>
  </si>
  <si>
    <t>The system prints the INFORMATION GUIDE on the back of the SERVICE TICKET.  The INFORMATION GUIDE generally is a training aid that summarizes the procedures for properly performing the SERVICE REQUEST.</t>
  </si>
  <si>
    <t>The system has parameters that print data elements on the notice of DISPOSITION form that is specific for each SERVICE REQUEST type.</t>
  </si>
  <si>
    <t xml:space="preserve">If a Principal Party has been set up with more than one Role (or Type) in the Case, then the user is prompted to select which Role (or Type) applies to this Service Request.  </t>
  </si>
  <si>
    <t xml:space="preserve">Entering a Keeper's number in their field will auto populate their information. </t>
  </si>
  <si>
    <t>The system prints the Service Request Number as a barcode on Service Tickets, and users with barcode readers on their workstations can scan the barcode to display the associated Service Request’s data.</t>
  </si>
  <si>
    <t>The system displays a single screen (disposition screen) containing the following data:</t>
  </si>
  <si>
    <t>Authority</t>
  </si>
  <si>
    <t>Case number</t>
  </si>
  <si>
    <t>Case title</t>
  </si>
  <si>
    <t>Serving, Intake, and Control Offices</t>
  </si>
  <si>
    <t>Service Request number and description</t>
  </si>
  <si>
    <t>Unearned fee available for a service request, other than fee exempt process</t>
  </si>
  <si>
    <t>Earned fee calculated by the system upon entry of a final disposition, other than fee exempt process</t>
  </si>
  <si>
    <t>Fee deposit prior to entry of a disposition</t>
  </si>
  <si>
    <t>Fee deposit remainder calculated by the system after entry of a final disposition</t>
  </si>
  <si>
    <t>Name and identifier of the serving Registered Process Server</t>
  </si>
  <si>
    <t>Name and employee number of the employee responsible for the disposition.</t>
  </si>
  <si>
    <t>Date and time of disposition</t>
  </si>
  <si>
    <t>Name and employee number the employee entering the disposition.</t>
  </si>
  <si>
    <t>Date and time of entry of disposition</t>
  </si>
  <si>
    <t>An additional service address at which the disposition occurred if it is different from the service address.</t>
  </si>
  <si>
    <t xml:space="preserve">System administrators can set access controls so that only supervisors can modify a final disposition.  </t>
  </si>
  <si>
    <t xml:space="preserve">The System calculates the daily levy fee beginning on the second day of a keeper installation. </t>
  </si>
  <si>
    <t>Upon entry of the keeper fee request, the system calculates the keeper’s fee based on in and out times.</t>
  </si>
  <si>
    <t>The system prints on the service ticket an acknowledgement to be signed by the keeper indicating that the keeper has received the ATS printout and has read the service ticket and Sheriff’s Instructions.</t>
  </si>
  <si>
    <t>The system prints Sheriffs instructions for attachment to the service ticket.</t>
  </si>
  <si>
    <t>Users can scan, store, display, and print the marked-up service ticket.</t>
  </si>
  <si>
    <t>The system prints statutory language regarding notary on proof of service.</t>
  </si>
  <si>
    <t>The system automatically schedules reimbursement of the revolving fund if the witness fee was paid from the revolving fund upon entry of a final Disposition.</t>
  </si>
  <si>
    <t>The system prints the Notice of Capacity with the following information:</t>
  </si>
  <si>
    <t>Name and capacity of the person served, e.g., Mike Torres, A1 Company, a corporation.</t>
  </si>
  <si>
    <t>Name and title of the person who is served on behalf of the person to be served (authorized agent), e.g., Tom Jones, agent for Mike Torres or Mike Torres, President of A1 Company, Incorporation.</t>
  </si>
  <si>
    <t>CCP section (416.10 (Corporation), 416.60 (Minor), 416.20 (Defunct Corporation), 416.70 (Conservatee), 416.40 (Assoc/Partnership), 416.90 (Individual), Other, 416.30 (Joint Stock Co./Assoc.), 416.50 (Public Entity), 415.46 (Occupant), 415.95 (Business Org., Form unknown)</t>
  </si>
  <si>
    <t>Name and title of the person the process was left with if service is by substitution or constructive service.</t>
  </si>
  <si>
    <t>Date of mailing</t>
  </si>
  <si>
    <t>Name of mailed document</t>
  </si>
  <si>
    <t>Name, title and address of the addressee</t>
  </si>
  <si>
    <t>Service Address</t>
  </si>
  <si>
    <t>Trial Court Reduction date</t>
  </si>
  <si>
    <t>Fictitious name (Doe)</t>
  </si>
  <si>
    <t>Name and identifier of additional document(s)</t>
  </si>
  <si>
    <t>The system calculates the fee amount to be refunded based on business rules, and users can schedule the refund.</t>
  </si>
  <si>
    <t>The system automatically schedules the number of days to refund fees depending on the type of service request.</t>
  </si>
  <si>
    <t>The system should prevent refunds until disposition of service request</t>
  </si>
  <si>
    <t xml:space="preserve">Real Property Parcel.  </t>
  </si>
  <si>
    <t xml:space="preserve">Assessor’s Parcel Number.  </t>
  </si>
  <si>
    <t xml:space="preserve">Legal Description.  </t>
  </si>
  <si>
    <t xml:space="preserve">Other Description.  </t>
  </si>
  <si>
    <t xml:space="preserve">Block Map.  </t>
  </si>
  <si>
    <t>Lien—can have several.</t>
  </si>
  <si>
    <t>In-Effect Dates.</t>
  </si>
  <si>
    <t xml:space="preserve">Statement that No Liens Currently Exist–Received Date.  </t>
  </si>
  <si>
    <t xml:space="preserve">Court Hearing (Planned or Actual).  </t>
  </si>
  <si>
    <t xml:space="preserve">Reference to a Writ, Service Request,  Claim of Exemption, etc.  </t>
  </si>
  <si>
    <t xml:space="preserve">Court Order.   </t>
  </si>
  <si>
    <t>Description.</t>
  </si>
  <si>
    <t xml:space="preserve">Principal Party—can have several.  </t>
  </si>
  <si>
    <t xml:space="preserve">Telephone Number—can have several.  </t>
  </si>
  <si>
    <t xml:space="preserve">Fictitious Name or Alias—can have several.  </t>
  </si>
  <si>
    <t xml:space="preserve">Bankruptcy—can have several.  </t>
  </si>
  <si>
    <t>Notice.</t>
  </si>
  <si>
    <t>Received Date/Time.</t>
  </si>
  <si>
    <t>Verification.</t>
  </si>
  <si>
    <t>PACER Date/Time.</t>
  </si>
  <si>
    <t>VISCIS Date/Time.</t>
  </si>
  <si>
    <t xml:space="preserve">Filing Date.  </t>
  </si>
  <si>
    <t xml:space="preserve">Discharge, Dismissal, or Closing Date.  </t>
  </si>
  <si>
    <t xml:space="preserve">Lift-Order Received Date.  </t>
  </si>
  <si>
    <t xml:space="preserve">Writ—can have several.  </t>
  </si>
  <si>
    <t>Judgment Entry Date.</t>
  </si>
  <si>
    <t>Tentative Return Date.</t>
  </si>
  <si>
    <t>attachment ex parte (AT-135) (prejudgment court order issued without notice to the defendant);</t>
  </si>
  <si>
    <t>execution (money judgment) (EJ-130) (post-judgment court order to collect money);</t>
  </si>
  <si>
    <t>execution possession of personal property (EJ-130) (post-judgment court order to give possession of personal property to creditor);</t>
  </si>
  <si>
    <t>execution possession of real property (EJ-130) (post-judgment court order to restore possession of real property to creditor (eviction);</t>
  </si>
  <si>
    <t>possession (claim &amp; delivery) after hearing (CD-130) (prejudgment court order to seize specific personal property issued with notice to the defendant);</t>
  </si>
  <si>
    <t>possession (claim &amp; delivery) ex parte (CD-130) (prejudgment court order to seize specific personal property without notice to the defendant);</t>
  </si>
  <si>
    <t>sale of personal property (EJ-130) (post-judgment court order to sell specific property);</t>
  </si>
  <si>
    <t>sale of real property (EJ-130) (post-judgment court order to sell specific property;</t>
  </si>
  <si>
    <t>warrant for collection (state agency order to collect money);</t>
  </si>
  <si>
    <t>writ of assistance (post-judgment court order to give possession of real property to government agency creditor (eminent domain);</t>
  </si>
  <si>
    <t>execution (money judgment) + sale of personal property (EJ-130);</t>
  </si>
  <si>
    <t>execution (money judgment) + possession of personal property (EJ-130);</t>
  </si>
  <si>
    <t xml:space="preserve">execution (money judgment) + possession of real property (EJ-130)  </t>
  </si>
  <si>
    <t xml:space="preserve">Ex-Parte Flag.  </t>
  </si>
  <si>
    <t xml:space="preserve">Post-Hearing Flag.  </t>
  </si>
  <si>
    <t xml:space="preserve">Sheriff’s Instructions or Directions.  </t>
  </si>
  <si>
    <t>Stay—can have several.</t>
  </si>
  <si>
    <t>Receiving.</t>
  </si>
  <si>
    <t>Date/Time.</t>
  </si>
  <si>
    <t>Reason.</t>
  </si>
  <si>
    <t>Issue Date.</t>
  </si>
  <si>
    <t xml:space="preserve">Notice-Waived Flag.  </t>
  </si>
  <si>
    <t>Notices.</t>
  </si>
  <si>
    <t xml:space="preserve">Stay Period.  </t>
  </si>
  <si>
    <t>Number of Days to Stay.</t>
  </si>
  <si>
    <t>Beginning Date.</t>
  </si>
  <si>
    <t xml:space="preserve">Ending Date.  </t>
  </si>
  <si>
    <t>Void.</t>
  </si>
  <si>
    <t>Lift or Annul.</t>
  </si>
  <si>
    <t>Long.</t>
  </si>
  <si>
    <t>Effective Date.</t>
  </si>
  <si>
    <t xml:space="preserve">Release.  </t>
  </si>
  <si>
    <t>Extension.</t>
  </si>
  <si>
    <t xml:space="preserve">Extended-to Date.  </t>
  </si>
  <si>
    <t>Amount to Satisfy.</t>
  </si>
  <si>
    <t>Judgment Amount.</t>
  </si>
  <si>
    <t>Interest or Penalty Charges—can have several.</t>
  </si>
  <si>
    <t>Per-Period Rate.</t>
  </si>
  <si>
    <t>Per-Period Dollar Amount.</t>
  </si>
  <si>
    <t>Actually Incurred—can have several.</t>
  </si>
  <si>
    <t>Collection Trust.</t>
  </si>
  <si>
    <t xml:space="preserve">Documentary Transfer Tax Trust. </t>
  </si>
  <si>
    <t xml:space="preserve">Rejected Flag.  </t>
  </si>
  <si>
    <t>garnishment......bank; earnings withholding order (EWO)</t>
  </si>
  <si>
    <t>seizure. ......keeper; vehicle; vessel; mobilehome; airplane; tap-till; other</t>
  </si>
  <si>
    <t>eviction. ......unlawful detainer; writ of assistance</t>
  </si>
  <si>
    <t>lien. ......secretary of state; dept motor vehicles; dept housing and development</t>
  </si>
  <si>
    <t>recording. ......real property; leasehold estate; growing crops, minerals, etc.</t>
  </si>
  <si>
    <t xml:space="preserve">property in custody of sheriff. ......property in sheriff’s custody.  </t>
  </si>
  <si>
    <t>other or not applicable......notice to pay rent or quit; notice to quit; fix-it ticket; subpoena</t>
  </si>
  <si>
    <t xml:space="preserve">Location.  </t>
  </si>
  <si>
    <t>Third-Party Notification Request—can have several.</t>
  </si>
  <si>
    <t>Additional Notification—can have several.</t>
  </si>
  <si>
    <t xml:space="preserve">Received Information—can have several.  </t>
  </si>
  <si>
    <t>Received Date.</t>
  </si>
  <si>
    <t>investigation (i)-- the service request was attempted and investigated but disposed of.</t>
  </si>
  <si>
    <t>arrest (a)-- the arrestee was arrested and not released on a promise to appear. Only available for civil warrants.</t>
  </si>
  <si>
    <t>cite (c)-- the arrestee was arrested and released on a promise to appear. Only available for civil warrants.</t>
  </si>
  <si>
    <t xml:space="preserve">surrender (g)-- the arrestee surrendered (gave up) prior to being arrested. Only available for civil warrants.  </t>
  </si>
  <si>
    <t>Service Attempt.</t>
  </si>
  <si>
    <t xml:space="preserve">Named Occupant per 415.416 CCP.  </t>
  </si>
  <si>
    <t>Served Person.</t>
  </si>
  <si>
    <t>Service Date.</t>
  </si>
  <si>
    <t xml:space="preserve">Notarization.  </t>
  </si>
  <si>
    <t>Document Description.</t>
  </si>
  <si>
    <t>Property.</t>
  </si>
  <si>
    <t>Personal Property.</t>
  </si>
  <si>
    <t>Oral Request Received Date and Time.</t>
  </si>
  <si>
    <t>Written Request Received Date and Time.</t>
  </si>
  <si>
    <t xml:space="preserve">Deposits—can have several.  </t>
  </si>
  <si>
    <t xml:space="preserve">Wooden-Money Flag.  </t>
  </si>
  <si>
    <t xml:space="preserve">Credit Bid Flag.  </t>
  </si>
  <si>
    <t>Publication.</t>
  </si>
  <si>
    <t>Vehicle inspection date defaults to current date, but user can edit.</t>
  </si>
  <si>
    <t>The system directs user to select the agency that issued the Certificate of Correction as the authority, and the citation number as the authority's case number.</t>
  </si>
  <si>
    <t>The system directs the user to enter the name of the employee who actually conducted the inspection in the appropriate data field.</t>
  </si>
  <si>
    <t>When a customer brings a vehicle to be inspected with more than one fix-it ticket, the user can process all the citations without having to re-enter the repeating data.</t>
  </si>
  <si>
    <t xml:space="preserve">The user can void a vehicle inspection once it is entered on a given case. System must capture appropriate reason for voiding the vehicle inspection process. </t>
  </si>
  <si>
    <t>System must record the voided transaction in the Case Summary system component once it is processed.</t>
  </si>
  <si>
    <t>Levy Date.</t>
  </si>
  <si>
    <t>Joint Debtor.</t>
  </si>
  <si>
    <t>Additional Cost—itemized (can have several).</t>
  </si>
  <si>
    <t>Sister-State Flag.</t>
  </si>
  <si>
    <t xml:space="preserve">Projected Costs and Fees—itemized (can have several). </t>
  </si>
  <si>
    <t>Credits.</t>
  </si>
  <si>
    <t>Writ-Issuance Fee.</t>
  </si>
  <si>
    <t>The screen for capturing Writ information is mapped to the layout of the Judicial Council form for each Writ Type.  (See Appendix A.)</t>
  </si>
  <si>
    <t>All of the information on the Judicial Council form has a corresponding data element in ACES.  (This may involve additional data elements beyond the key data elements specified in this RFP.  See Appendix A.)</t>
  </si>
  <si>
    <t>If the Case's Court or Authority Type ≠ government agency, then the system allows only one Writ to be associated with that Case.</t>
  </si>
  <si>
    <t xml:space="preserve">The system auto-calculates various dates, amounts, etc. based on rules, such as those indicated in the data elements list above.  These rules are table-driven, so that system administrators can revise these rules from time to time without having to change program code.  </t>
  </si>
  <si>
    <t>The system calculates monthly interest, penalties, etc.</t>
  </si>
  <si>
    <t>The system calculates daily interest based on a determination of the daily interest rate x each day's judgment balance.</t>
  </si>
  <si>
    <t>TOTAL INTEREST (CCP685.030)</t>
  </si>
  <si>
    <t xml:space="preserve">The system calculates total amount of interest: </t>
  </si>
  <si>
    <t xml:space="preserve">     a. LUMP SUM PAYMENT</t>
  </si>
  <si>
    <t>Not EWO = TOTAL INTEREST = DAILY INTEREST AMOUNT X NUMBER OF DAYS FROM ISSUANCE OF WRIT TO DATE OF LEVY</t>
  </si>
  <si>
    <t>EWO = TOTAL INTEREST = ISSUANCE OF ORDER TO DATE OF ISSUANCE OF WITHHOLDING</t>
  </si>
  <si>
    <t xml:space="preserve">     b. PARTIAL PAYMENT </t>
  </si>
  <si>
    <t>TOTAL INTEREST = ISSUANCE DATE OF WRIT TO DATE OF RECEIPT</t>
  </si>
  <si>
    <t>The system calculates projected fees, based on rates and formulas that system administrators can change from time to time.  Current formulas and rates are:</t>
  </si>
  <si>
    <t>=Vehicle levy fee + daily storage rate x 15 days + towing + sale cost</t>
  </si>
  <si>
    <t>= Extended Keeper Levy Fee + $480.00 Keeper’s Fee x Number of Levy Days + Daily Levy Fee (excluding first levy day) + Locksmith fee + Miscellaneous</t>
  </si>
  <si>
    <t>= 8 hour Keeper Levy Fee + $120.00 Keeper’s Fee + Locksmith fee + Miscellaneous</t>
  </si>
  <si>
    <t>= 12 hour Keeper Levy Fee + $240.00 Keeper’s Fee + Locksmith fee + Miscellaneous</t>
  </si>
  <si>
    <t>The system calculates costs based on the levying officer costs (statutory sheriff's costs)--see appendix B.</t>
  </si>
  <si>
    <t>The system tracks all fees and costs pertaining to the Writ (from Service Requests, etc.).</t>
  </si>
  <si>
    <t>The system includes a sales calculator to calculate the projected ATS and a detailed ledger displaying the various projected costs after sale including:</t>
  </si>
  <si>
    <t xml:space="preserve">     • Collections To Date</t>
  </si>
  <si>
    <t xml:space="preserve">     • Projected Costs &amp; Interest to Date</t>
  </si>
  <si>
    <t xml:space="preserve">          o Interest</t>
  </si>
  <si>
    <t xml:space="preserve">          o Sheriff’s Costs (includes)</t>
  </si>
  <si>
    <t xml:space="preserve">               • Prior costs </t>
  </si>
  <si>
    <t xml:space="preserve">               • Sale Costs</t>
  </si>
  <si>
    <t xml:space="preserve">               • Preliminary change of ownership </t>
  </si>
  <si>
    <t xml:space="preserve">               • Notary fees for issuance of deed </t>
  </si>
  <si>
    <t xml:space="preserve">               • Survey Monument Fee </t>
  </si>
  <si>
    <t xml:space="preserve">               • RPC Recorder Fee &amp; Additional pages</t>
  </si>
  <si>
    <t xml:space="preserve">               • County and/or City Document Transfer Tax (based on purchase price)</t>
  </si>
  <si>
    <t xml:space="preserve">          o Collections to date</t>
  </si>
  <si>
    <t>served (s)-- service request was successfully completed (served,) e.g., garnishment was served or keeper was installed.</t>
  </si>
  <si>
    <t>not found (x)--service request was not completed because the person or property could not be found at the given address.</t>
  </si>
  <si>
    <t>cancelled (z)-- the service request was cancelled.</t>
  </si>
  <si>
    <t>no service (y)-- the service request was not completed and a fee was not earned, e.g., unable to make diligent attempts to service before the last day to serve.</t>
  </si>
  <si>
    <t xml:space="preserve">Witness Telephone Call </t>
  </si>
  <si>
    <t xml:space="preserve">Witness-Provided Drivers License or DMV ID Number.  </t>
  </si>
  <si>
    <t>Public Defenders and Alternate Public Defenders access only the “Public Defender”  components of ACES, primarily to enter and search subpoenas.</t>
  </si>
  <si>
    <t>System should allow the adding of additional agencies. (Outside Agencies would have limited viewing/editing of data)</t>
  </si>
  <si>
    <t>System administrator can activate or deactivate user rights to create subpoenas.</t>
  </si>
  <si>
    <t>System distinguishes a public defender from an alternate public defender.</t>
  </si>
  <si>
    <t xml:space="preserve">Access controls prevent Public-Defender users from viewing cases (subpoenas, witnesses, etc.) entered by Alternate Public Defender, and vice versa. </t>
  </si>
  <si>
    <t>Subpoenas can be searched based on any data field associated with the subpoena.</t>
  </si>
  <si>
    <t>System routes the subpoena to a default CMU office for service, based on the geographical location of the service address.</t>
  </si>
  <si>
    <t>System must display the Subpoena transaction in the Case Summary.</t>
  </si>
  <si>
    <t>System generates a service request for the subpoena.</t>
  </si>
  <si>
    <t xml:space="preserve">System prints the following: </t>
  </si>
  <si>
    <t xml:space="preserve">     • Service Ticket with barcode of service request number</t>
  </si>
  <si>
    <t xml:space="preserve">     • Subpoena Duces Tecum &amp; Declaration in support. </t>
  </si>
  <si>
    <t xml:space="preserve">     • Subpoena</t>
  </si>
  <si>
    <t>System must allow the user to enter more than one service attempt for each Service request.</t>
  </si>
  <si>
    <t>System displays the disposition of the subpoena in the Case Summary.</t>
  </si>
  <si>
    <t>System ensures that the service return for the court is sent to the subpoenaing party.</t>
  </si>
  <si>
    <t>If the service is being made for a minor (underage witness) system prints two copies of the subpoena need to be served.</t>
  </si>
  <si>
    <t>Parent will be served as well, could be at a different location.</t>
  </si>
  <si>
    <t>Claim of Exemption—can have several.</t>
  </si>
  <si>
    <t>Exemption Amount.</t>
  </si>
  <si>
    <t xml:space="preserve">Receipt Date. </t>
  </si>
  <si>
    <t xml:space="preserve">Description of Claimant’s Interest in the Property.  </t>
  </si>
  <si>
    <t xml:space="preserve">Executed-Under-Oath Flag.  </t>
  </si>
  <si>
    <t xml:space="preserve">Notice-of-Hearing Received Date.  </t>
  </si>
  <si>
    <t>Receiving Employee.</t>
  </si>
  <si>
    <t>Statement of Invalidity.</t>
  </si>
  <si>
    <t>Creditor’s Demand.</t>
  </si>
  <si>
    <t>Secured Party.</t>
  </si>
  <si>
    <t>Creditor.</t>
  </si>
  <si>
    <t>Demand-for-Payment-Within-30-Days Flag.</t>
  </si>
  <si>
    <t xml:space="preserve">Statement of Waiver of Priority.  </t>
  </si>
  <si>
    <t>Property Release—can have several.</t>
  </si>
  <si>
    <t>Creditor’s Instructions to Release.</t>
  </si>
  <si>
    <t xml:space="preserve">Receipt Date.  </t>
  </si>
  <si>
    <t>Users can enter information about supplemental proceedings:  exemptions, third-party claims, bankruptcies, and court-ordered stays.</t>
  </si>
  <si>
    <t>The system associates supplemental proceedings with all service request(s) that are affected by the supplemental proceeding.</t>
  </si>
  <si>
    <t xml:space="preserve">The system warns the user if a claim of exemption that is being entered has a receipt date beyond the time to file a claim of exemption.  </t>
  </si>
  <si>
    <t xml:space="preserve">Based on business rules that system administrators can configure, the System automatically calculates the last day for </t>
  </si>
  <si>
    <t xml:space="preserve">     • The creditor to file an opposition to exemption and </t>
  </si>
  <si>
    <t xml:space="preserve">     • Notice of Exemption hearing </t>
  </si>
  <si>
    <t xml:space="preserve">System automatically schedules any refund of collections to the debtor within one business day. </t>
  </si>
  <si>
    <t>For a court order other than an EWO levy, the system must calculate the release date based on the manner of service of the Order Determining the Claim of Exemption.</t>
  </si>
  <si>
    <t>System automatically calculates release date based on business rules that system administrators can configure.  Release dates can be displayed on reports.</t>
  </si>
  <si>
    <t>System generates a report identifying all releases that have not been processed.</t>
  </si>
  <si>
    <t>Users can print the following types of “Release Notices” (See Appendix ????? for a sample of “Release Notice Letter”)</t>
  </si>
  <si>
    <t xml:space="preserve">     • Release directed to a vendor that includes storage costs e.g. Garage</t>
  </si>
  <si>
    <t xml:space="preserve">     • Release directed to a garnishee </t>
  </si>
  <si>
    <t xml:space="preserve">     • Modification of Earning Withholding Order</t>
  </si>
  <si>
    <t>For a claim of exemption, the system automatically calculates and stores the projected release date, and recalculates this whenever any change is made to claim.</t>
  </si>
  <si>
    <t xml:space="preserve">The system automatically indicates that a claim of exemption is approved when the associated court order was taken off calendar.  </t>
  </si>
  <si>
    <t>The system calculates the appeal expiration date.</t>
  </si>
  <si>
    <t>The system maintains a daily calendar showing projected events such as appeal expiration dates, release dates, etc.</t>
  </si>
  <si>
    <t xml:space="preserve">Users can view and print a list of all appeals that have not been processed. </t>
  </si>
  <si>
    <t>Users can view a list of service requests on which a third-party claim of exemption is based.</t>
  </si>
  <si>
    <t xml:space="preserve">System invalidates a thrid-party claim of exemption if it is enterd after the associated property has been sold or if the property has been paid or released. </t>
  </si>
  <si>
    <t>Users can generate a letter to the creditor demanding payment of a third-party undertaking, including payment due date and amount of third-party claim.</t>
  </si>
  <si>
    <t>System advises the user to send the third-party claim and undertaking to the court on the date of receipt of the notice of hearing.</t>
  </si>
  <si>
    <t>Users can generate a report listing cases in which a third-party claim and undertaking have not been sent to court.  Users can select other data elements to be included in the report.</t>
  </si>
  <si>
    <t>The system automatically calculates future release dates, deadlines, etc. based on business rules that system administrators can configure.</t>
  </si>
  <si>
    <t>The system displays a list of all active levies/writs on a case, so the user can select the one of these for more detail displayed.  When there is only one, the system displays the detail for it and notes that there is only one active levy/writ on that case.</t>
  </si>
  <si>
    <t>If the user indicates that a stay results in a partial release of property, then the system automatically displays the relevant information and recalculates the ATS.</t>
  </si>
  <si>
    <t xml:space="preserve">If a bankruptcy is added onto a case, the system automatically adds all three types of stay on the case. </t>
  </si>
  <si>
    <t>System administrators can configure the case summary display, and select various data elements to include.  Selected stay data, lift data, etc. can be among these data elements.</t>
  </si>
  <si>
    <t>The case summary contains current status as well as the history of selected types of transactions in the case.  Selected transactions could include stays, lifts of stays, etc.</t>
  </si>
  <si>
    <t>The system automatically schedules payouts (disbursements) for funds collected, when they are ready to be paid out.</t>
  </si>
  <si>
    <t>The system must allow a user to prevent a payout at any point in the process.</t>
  </si>
  <si>
    <t>ACES must allow one case (court case) to have multiple levies</t>
  </si>
  <si>
    <t>The levies assigned to a case must be independent of other levies. (Closing one levy does not effect the status of the other levies)</t>
  </si>
  <si>
    <t xml:space="preserve">The system must have parameters to utilize check boxes for documents received and documents that are required. </t>
  </si>
  <si>
    <t>The system must capture the date of receipt of proof of service and date and time of service by whom and agency</t>
  </si>
  <si>
    <t>The system must have parameters for warning the user of dates that does not allow the minimum amount of service time,  e.g., date is less than 5 days for a hearing.</t>
  </si>
  <si>
    <t>The system must calculate the last day for service for the Sheriff to exclude weekends and holidays for service ticket.</t>
  </si>
  <si>
    <t>The system must indicate whether the order is for "move out" "In Custody" "In Court" on the process screen.</t>
  </si>
  <si>
    <t>The system must capture the court that issued a document and the court that held the hearing.</t>
  </si>
  <si>
    <t>The system must be able take items assigned to a case and reassign them to another valid case. (Court could consolidate two case numbers into one).</t>
  </si>
  <si>
    <t>Show the protected persons  and restrained persons name on case summary screen.</t>
  </si>
  <si>
    <t>System must allow the editing of the Protective Party and Restrained Party.</t>
  </si>
  <si>
    <t>The system must  handle multiple FCNs for more than 9 additional Protected Persons.</t>
  </si>
  <si>
    <t>For cases that have multiple FCNs the system must list all of the associated FCNs and corresponding Restrained Persons.</t>
  </si>
  <si>
    <t>The system must allow the user to change the court code.</t>
  </si>
  <si>
    <t>The system must capture alias sent from CARPOS</t>
  </si>
  <si>
    <t>The system must create a log of creation, update, etc.. to the process.</t>
  </si>
  <si>
    <t>The system must include timestamp on all comments.</t>
  </si>
  <si>
    <t>The system must have the FCN#  viewable on the case screen.</t>
  </si>
  <si>
    <t>The system must allow the selection of multiple trust account types  with the ability to change to a fee waiver for Forma Pauperis transactions.</t>
  </si>
  <si>
    <t xml:space="preserve">The system will warn the user if hearing/expiration date for CH-120 or WV-120 exceeds 22 calendar days from the Issue Date  </t>
  </si>
  <si>
    <t xml:space="preserve">The system will warn the user if hearing/expiration date for DV-110 or EA-120 exceeds 25 calendar days from the Issue Date </t>
  </si>
  <si>
    <t>BANKRUPTCY DATA ENTRY FORMS</t>
  </si>
  <si>
    <t xml:space="preserve">     • The system displays a matrix resembling the following federal forms to capture data elements:</t>
  </si>
  <si>
    <t xml:space="preserve">          o Bankruptcy petition</t>
  </si>
  <si>
    <t xml:space="preserve">          o Schedule H (Co-Debtor) form</t>
  </si>
  <si>
    <t xml:space="preserve">          o Lift Documents, e.g. Clerk certificate In ER 11USC362(b)(22), (23): Court Orders</t>
  </si>
  <si>
    <t xml:space="preserve">          o Removal</t>
  </si>
  <si>
    <t xml:space="preserve">          o Remand</t>
  </si>
  <si>
    <t xml:space="preserve">          o Abandonment</t>
  </si>
  <si>
    <t xml:space="preserve">          o Conversion</t>
  </si>
  <si>
    <t xml:space="preserve">     • Users can enter the data elements for each type of bankruptcy action as depicted the Bankruptcy Petition Matrix Table.</t>
  </si>
  <si>
    <t>PENDING ACTIVITIES</t>
  </si>
  <si>
    <t>When a user enters a bankruptcy, the system displays a summary of the associated:</t>
  </si>
  <si>
    <t xml:space="preserve">     • Unserved SERVICE REQUESTS</t>
  </si>
  <si>
    <t xml:space="preserve">     • Served LEVY SERVICE REQUESTS</t>
  </si>
  <si>
    <t xml:space="preserve">     • Collections not scheduled for disbursement</t>
  </si>
  <si>
    <t xml:space="preserve">     • Scheduled disbursements for approval</t>
  </si>
  <si>
    <t xml:space="preserve">     • Supplemental proceedings</t>
  </si>
  <si>
    <t>STAY FEATURE</t>
  </si>
  <si>
    <t>As soon as a bankruptcy is established in the system, the system by default suspends (STAY)  all of the following actions associated with that bankruptcy:</t>
  </si>
  <si>
    <t xml:space="preserve">     • Collecting levied funds</t>
  </si>
  <si>
    <t xml:space="preserve">     • Disbursing levied funds</t>
  </si>
  <si>
    <t xml:space="preserve">     • Transferring levied property</t>
  </si>
  <si>
    <t xml:space="preserve">     • Selling levied property</t>
  </si>
  <si>
    <t>As soon as a bankruptcy is established in the system, the system prompts the appropriate user to cancel any unserved service requests except support EWOs.</t>
  </si>
  <si>
    <t>As soon as a bankruptcy is established in the system, the system prompts the appropriate user to release any levy service request served during the automatic stay period, stay any unserved service request, and prompt user to pull service ticket.</t>
  </si>
  <si>
    <t xml:space="preserve">Periodically (daily, weekly, monthly, etc., which system administrators can select) the system automatically launches a process to (a) identify cases that meet the following conditions, and (b) initiate a controlled workflow to authorize the "closing" of those cases:  </t>
  </si>
  <si>
    <t xml:space="preserve">     • There is no stay or hold on the case</t>
  </si>
  <si>
    <t xml:space="preserve">     • There are no future expiration dates pertaining to the case     </t>
  </si>
  <si>
    <t xml:space="preserve">     • Case fund balances are zero (ATS should be 0)</t>
  </si>
  <si>
    <t xml:space="preserve">     • There are no pending fees, charges, invoices, or warrants related to the case</t>
  </si>
  <si>
    <t xml:space="preserve">     • There has been no activity for more than 90 days</t>
  </si>
  <si>
    <t>The system presents an appropriate user with a listing of cases identified as ready to be closed (meeting the conditions shown above), along with selected data about each case.  The user may query for more details, then selects the cases to be closed.</t>
  </si>
  <si>
    <t xml:space="preserve">When a case is "closed": (a) the case is no longer subject to transaction-processing workflows, (b) the case and all its associated service orders, writs, attachments, etc. can no longer be edited or added to, and (c) the case is no longer included in queries of open (active) cases. </t>
  </si>
  <si>
    <t>By default queries are limited to open cases, however authorized users may also query closed cases if they so elect.</t>
  </si>
  <si>
    <t>If a user needs to add or change data or attachments for a case that has been closed, the user initiates a system-controlled workflow to request and approve the temporary reopening of the case for a single update session.</t>
  </si>
  <si>
    <t>If a case has been prematurely closed, the user initiates a system-controlled workflow to request and approve restoring the case to open status.  The restored case contains all data and attachments as before it was closed.</t>
  </si>
  <si>
    <t>Users can search closed cases using search criteria for the following data:</t>
  </si>
  <si>
    <t xml:space="preserve">     • Case number</t>
  </si>
  <si>
    <t xml:space="preserve">     • Authority or Court</t>
  </si>
  <si>
    <t xml:space="preserve">     • CMU Office</t>
  </si>
  <si>
    <t xml:space="preserve">     • Principal Party </t>
  </si>
  <si>
    <t xml:space="preserve">     • Service Request</t>
  </si>
  <si>
    <t xml:space="preserve">     • Comments</t>
  </si>
  <si>
    <t>The system must keep all records after they are closed for 10 years.</t>
  </si>
  <si>
    <t>The system must have an ability to export/save cases that are closed for 10 years or longer.</t>
  </si>
  <si>
    <t xml:space="preserve">Rank/Position.  </t>
  </si>
  <si>
    <t xml:space="preserve">ACES User Group or Role—can have several.  </t>
  </si>
  <si>
    <t>System administrators can add and edit user accounts.</t>
  </si>
  <si>
    <t>ACES is linked to the Sheriff's Department's network services so that single sign-on can be used with ACES.</t>
  </si>
  <si>
    <t>The system pulls readily available user information from the LDAP directory.</t>
  </si>
  <si>
    <t>The system will add new accounts and suspend terminated accounts to ACES based on the information pulled from the LDAP directory.</t>
  </si>
  <si>
    <t>The system distinguishes read-only access rights from read-write access rights.</t>
  </si>
  <si>
    <t xml:space="preserve">Access to ACES screens and functions derives from the user's assigned role.  </t>
  </si>
  <si>
    <t>A user's default role is based on his or her rank/position.</t>
  </si>
  <si>
    <t>In addition to roles, access can vary based on additional factors such as the matching of the user's assigned CMU Office to the Case's Control Office, transaction dollar amount, etc.</t>
  </si>
  <si>
    <t>Although each user is assigned to only one CMU Office at any point in time, some users can be given access rights to multiple offices within ACES.</t>
  </si>
  <si>
    <t>System administrators can configure access roles and rights. (Roles will be based on system functions examples: edit, delete, approve, add users, etc… Rights will be based on the different types of service requests a user can perform.)</t>
  </si>
  <si>
    <t xml:space="preserve">Once a user's default role is established, system adminstrators can individualize a user's access rights and customize actions they can perform. </t>
  </si>
  <si>
    <t>An authorized user can generate a report showing users' roles, access rights, and individualized access (deviations from the user's default role).</t>
  </si>
  <si>
    <t>System administrators can end active user sessions.</t>
  </si>
  <si>
    <t>System administrators must have access to change all default data element values.</t>
  </si>
  <si>
    <t>System administrators will be able to change the predefined system workflows.</t>
  </si>
  <si>
    <t>The system administrators will be able to add, delete modify all forms, reports, notices, packets, etc.</t>
  </si>
  <si>
    <t>The system will have user management components such as sorting by, searching by, and group by.</t>
  </si>
  <si>
    <t xml:space="preserve">Platform </t>
  </si>
  <si>
    <t>For all normal user functions, users access ACES via networked workstations running any common web browser (including Microsoft Internet Explorer 7 and above) set to a medium-high privacy setting, with no additional software or special configuration needed on the workstation.  (Indicate any exceptions or limitations in the comments column.)</t>
  </si>
  <si>
    <t>ACES can be accessed from any user workstation running Windows XP or Windows 7.  (Indicate any exceptions or limitations in the comments column.)</t>
  </si>
  <si>
    <t xml:space="preserve">ACES does not allow persistent cookies.  </t>
  </si>
  <si>
    <t xml:space="preserve">ACES does not allow cross-site scripting.  </t>
  </si>
  <si>
    <t>ACES requires SSL for internet transactions.</t>
  </si>
  <si>
    <t>The ACES software can run on a physical server or a virtual server running VMware or MS Hyper-V.  (Indicate any exceptions or limitations in the comments column.)</t>
  </si>
  <si>
    <t>The system will concurrently accommodate (X) number of users (Please refer to Appendix B Statement of Work Section I-D for number fo users)</t>
  </si>
  <si>
    <t>The system will not have a hard limit of the number of concurrent users connected based on software. (Indicate any exceptions or limitations in the comments column.)</t>
  </si>
  <si>
    <t>Programming and Data Standards</t>
  </si>
  <si>
    <t xml:space="preserve">Tables and columns follow a consistent naming convention, other than tables originating in commercial off-the-shelf software components.  </t>
  </si>
  <si>
    <t>The following types of data follow a consistent, standardized formatting or parsing throughout ACES:</t>
  </si>
  <si>
    <t>        Persons’ names</t>
  </si>
  <si>
    <t>        Addresses (including state and zip code)</t>
  </si>
  <si>
    <t>        Phone numbers</t>
  </si>
  <si>
    <t>        Dates</t>
  </si>
  <si>
    <t>        Dollar figures</t>
  </si>
  <si>
    <t>        Social security numbers</t>
  </si>
  <si>
    <t>        E-mail address</t>
  </si>
  <si>
    <t>Name fields accommodate hyphenated, dual, monikers, and long first and last names</t>
  </si>
  <si>
    <t>Parameters used in business rules are table-driven rather than hard-coded.   (Indicate any exceptions or limitations in the comments column.)</t>
  </si>
  <si>
    <t xml:space="preserve">The program code, including embedded annotations and comments, contains no sensitive information (user names, passwords, descriptions of security mechanisms, etc.).  </t>
  </si>
  <si>
    <t xml:space="preserve">The application uses database stored procedures to access the transaction-processing database, to the extent that this is more secure than using ADO record sets or SQL statements.  </t>
  </si>
  <si>
    <t>System Environments</t>
  </si>
  <si>
    <t xml:space="preserve">ACES can be set up with various technical environments—test environment, production environment, etc., with a controlled migration of software, data, user profiles, etc. from one technical environment to another.  </t>
  </si>
  <si>
    <t xml:space="preserve">ACES has a built-in mechanism for the controlled migration of software and data from one technical environment to another.  </t>
  </si>
  <si>
    <t xml:space="preserve">The test environment can contain all access controls, including user profiles.  </t>
  </si>
  <si>
    <t>Database Management</t>
  </si>
  <si>
    <t xml:space="preserve">The ACES database resides on an Oracle or Microsoft SQL Server database server.  </t>
  </si>
  <si>
    <t xml:space="preserve">The ACES database can be queried with Structured Query Language (SQL).  </t>
  </si>
  <si>
    <t xml:space="preserve">The ACES database can be rolled back if needed to resolve problems associated with new code releases. </t>
  </si>
  <si>
    <t>The database stores the following data elements as encrypted data:</t>
  </si>
  <si>
    <t>        Social security number</t>
  </si>
  <si>
    <t>        Bank account numbers including credit and debit card accounts</t>
  </si>
  <si>
    <t xml:space="preserve">        User name </t>
  </si>
  <si>
    <t xml:space="preserve">        Security identifiers such as passwords, PINS, etc.  </t>
  </si>
  <si>
    <t>User Login</t>
  </si>
  <si>
    <t xml:space="preserve">ACES is linked to the Sheriff's Department's network services so that Windows single sign-on can be used with ACES, but the user must login to start an ACES session.  </t>
  </si>
  <si>
    <t xml:space="preserve">The system can pull readily available user information from an LDAP directory, if and when the Sheriff’s Department puts an LDAP server into operation.  </t>
  </si>
  <si>
    <t>ACES does not allow a user to use the browser back button to log in, or cookie-based logins.</t>
  </si>
  <si>
    <t xml:space="preserve">A user’s access to ACES can be suspended or revoked without deleting the user.  </t>
  </si>
  <si>
    <t xml:space="preserve">ACES displays a list of users who are currently logged in.  Only users authorized to access this list can view it.  </t>
  </si>
  <si>
    <t>ACES terminates a login session after a certain number of minutes of user inactivity, with the number of minutes set by the County.  (The session is said to have “timed out” after the “timeout period.”)</t>
  </si>
  <si>
    <t xml:space="preserve">ACES terminates a user’s login account if it has not been used for a certain number of consecutive days, with the number of days set by the County. </t>
  </si>
  <si>
    <t>Authorization of User Access to Data, Screens, and Functions</t>
  </si>
  <si>
    <t>ACES limits access to particular functions, screens, data fields, and data records based on authorization rules which the County can specify.</t>
  </si>
  <si>
    <t xml:space="preserve">Authorization rules distinguish different types of access rights—viewing data using online forms, printing data using canned reports, using data in ad-hoc queries and reports, downloading data, editing data in existing records, creating new records, deleting records, etc.  </t>
  </si>
  <si>
    <t xml:space="preserve">For the purpose of administering authorization, system administrators define user roles or groups, and then individual users are assigned to one or more of these roles or groups.  </t>
  </si>
  <si>
    <t xml:space="preserve">Users’ default roles are based on their rank/position.  </t>
  </si>
  <si>
    <t>Users with multiple roles with varied attribute level will always be granted the higher level.</t>
  </si>
  <si>
    <t xml:space="preserve">A user can be assigned multiple roles.  </t>
  </si>
  <si>
    <t>Once a user's role(s) are assigned, system administrators can individualize a user's access rights.</t>
  </si>
  <si>
    <t>In addition to user roles or groups, system administrators can set other authorization rules based on a combination of:</t>
  </si>
  <si>
    <t xml:space="preserve">       Attributes of the user seeking access </t>
  </si>
  <si>
    <t>       The module, operation, or function to be accessed</t>
  </si>
  <si>
    <t>       Specific database fields (table columns) to be accessed (for example, only certain users can access Social Security Numbers and Bank Account Numbers)</t>
  </si>
  <si>
    <t>       Data values within the database fields to be accessed (for example, users can access only cases where the Case Control Office is the same as the User Assigned Office)</t>
  </si>
  <si>
    <t>       IP address or other identifier of the user’s workstation</t>
  </si>
  <si>
    <t>       Time of day</t>
  </si>
  <si>
    <t>       Emergency levels</t>
  </si>
  <si>
    <t>Although each user is assigned to only one CMU Office at any point in time, system administrators can grant some users access rights to multiple offices within ACES.</t>
  </si>
  <si>
    <t xml:space="preserve">Authorization rules can be administered by County system administration staff.  </t>
  </si>
  <si>
    <t xml:space="preserve">ACES temporarily prevents users from editing a record when another user is editing it.  </t>
  </si>
  <si>
    <t>ACES tracks changes to authorization rules and the specific access rights granted to users.  This includes:</t>
  </si>
  <si>
    <t>     Supervisor who approved the change</t>
  </si>
  <si>
    <t>     Date and time of the change</t>
  </si>
  <si>
    <t>     Reason for the change</t>
  </si>
  <si>
    <t xml:space="preserve">System administrators can generate a report showing access rights currently granted, and change history.  </t>
  </si>
  <si>
    <t>Users can flag a case as confidential.</t>
  </si>
  <si>
    <t>System sends a message to a designated management user when a user who is not authorized to view confidential cases attempts to view a confidential case.</t>
  </si>
  <si>
    <t>Audit Log</t>
  </si>
  <si>
    <t xml:space="preserve">ACES contains an audit log showing the complete, precise history of all user activity, including records and fields viewed, data changed, deletions, etc.  Log entries identify the user, time, date, and activity detail.  </t>
  </si>
  <si>
    <t xml:space="preserve">The audit log can be queried and filtered by user, user group, type of activity, date range, time of day range, IP address, data-field values, MAC address, etc.  </t>
  </si>
  <si>
    <t xml:space="preserve">The audit log tracks the before-and-after values of data changed. </t>
  </si>
  <si>
    <t xml:space="preserve">The audit log identifies events in which a user process was interrupted or abnormally ended.  </t>
  </si>
  <si>
    <t>The audit log tracks system administrator activity.</t>
  </si>
  <si>
    <t xml:space="preserve">The audit log cannot be changed by anyone including system administrators.  </t>
  </si>
  <si>
    <t xml:space="preserve">Database tables, columns, and metadata cannot be changed except by a security-controlled process.  </t>
  </si>
  <si>
    <t>System Response Time</t>
  </si>
  <si>
    <t>For a transaction-processing screen to load: 99.5% of the time, the screen is fully displayed within one (1) second after the user has clicked on the link for that screen, or after a condition is met that is supposed to trigger the screen to be displayed.</t>
  </si>
  <si>
    <t>For a drop-down menu or auto-suggest list to appear: 99.5% of the time, the menu or list is fully displayed within one (1) second after the cursor has been moved into the relevant field (if the drop-down menu or auto-suggest list is always displayed for that field) or the user requests the menu or list via button or key (if the menu or list is only displayed upon user request).</t>
  </si>
  <si>
    <t>For field-level validation: 99.5% of the time, the user receives an indication that the data entered has been accepted or rejected (or receives a warning) within one-half (½) second of completing the entry of data in the field.</t>
  </si>
  <si>
    <t>For form-level validation and system (case) level validation:  99.5% of the time, the user receives an indication that the data entered has been accepted or rejected (or receives a warning) within one (1) second of completing the form.</t>
  </si>
  <si>
    <t>Maintenance, Troubleshooting, and Upgrades</t>
  </si>
  <si>
    <t xml:space="preserve">ACES screens, menus, and data tables can be modified, updated, and customized by the Contractor for maintenance and enhancement purposes during and after implementation.  </t>
  </si>
  <si>
    <t xml:space="preserve">ACES authorization rules (for access control) can be modified, and new rules can be added.  </t>
  </si>
  <si>
    <t xml:space="preserve">Online help can be further customized in the future, to incorporate County policies and procedures associated with the overall business process.  </t>
  </si>
  <si>
    <t>Failure Recovery and Business Continuity</t>
  </si>
  <si>
    <t xml:space="preserve">ACES can create synchronized instances of the system at a recovery data center.  </t>
  </si>
  <si>
    <t xml:space="preserve">When a failover component or recovery data center is brought into live production use, the recovered system (including data, audit logs, security credentials, access rules, etc.) will be current as of moment of the proximate failure.  </t>
  </si>
  <si>
    <t>Technical Documentation Delivered with the System</t>
  </si>
  <si>
    <t xml:space="preserve">Technical documentation is delivered in the form of searchable, printable PDF or Microsoft Word files.  </t>
  </si>
  <si>
    <t xml:space="preserve">Technical documentation accurately and fully corresponds to the as-implemented system.  </t>
  </si>
  <si>
    <t xml:space="preserve">Documentation covers all user functions and all system-administration functions.  </t>
  </si>
  <si>
    <t xml:space="preserve">Documentation includes troubleshooting guides to aid in diagnosing known problems and quirks.  </t>
  </si>
  <si>
    <t>Database documentation includes the following:</t>
  </si>
  <si>
    <t xml:space="preserve">     Entity Relationship Diagram </t>
  </si>
  <si>
    <t>     Data dictionary, with clear, meaningful descriptions of all data tables, each table’s attributes, all primary keys and foreign-key references, any data elements that were implemented in the database but not actually used (i.e., always null or always a constant value), and with an alphabetical index of all non-trivial data elements</t>
  </si>
  <si>
    <t>     Database views</t>
  </si>
  <si>
    <t>     Database stored procedures</t>
  </si>
  <si>
    <t>User Interface</t>
  </si>
  <si>
    <t>ACES has a consistent look and feel.</t>
  </si>
  <si>
    <t xml:space="preserve">All ASCII printable characters (including lower and upper case letters) can be entered and displayed in text fields.  </t>
  </si>
  <si>
    <t xml:space="preserve">Data entry screens approximate the layout of paper input documents such as Judicial Council forms, writs, Sheriff’s Instructions form, etc.  </t>
  </si>
  <si>
    <t>Each screen has a unique title or identifier (to assist Help Desk resolve user problems).</t>
  </si>
  <si>
    <t xml:space="preserve">Users can use the Windows clipboard to copy, cut, and paste into and out of text fields.  </t>
  </si>
  <si>
    <t xml:space="preserve">Users can choose whether to search, filter, or query with or without case sensitivity.  </t>
  </si>
  <si>
    <t xml:space="preserve">ACES provides menus or other means for users to easily and quickly get to the screen corresponding to the business function desired.  </t>
  </si>
  <si>
    <t xml:space="preserve">When a data field is not relevant to a particular case, it is not displayed (or is grayed out).  For example, garnishment data fields are not applicable for writs of sale.  </t>
  </si>
  <si>
    <t xml:space="preserve">Warning and error messages have a consistent look, location, and vocabulary.  The information in the messages in sufficient to enable the average user to understand the reason for the problem and recover.  </t>
  </si>
  <si>
    <t xml:space="preserve">Users can open multiple browser windows within ACES, utilizing large monitors or dual monitors, to view several screens or attached documents simultaneously.  </t>
  </si>
  <si>
    <t>ACES provides a means to send broadcast messages (short notes sent to all users, such as “New CMU Directive 99 was issued May 1, 2012”) either in a box on the login screen or as a banner on all screens.</t>
  </si>
  <si>
    <t xml:space="preserve">The system remembers the last 10 cases each user accessed, and displays these as “recent documents” (or a similar moniker) so that the user can navigate right back to those cases.  </t>
  </si>
  <si>
    <t xml:space="preserve">The system remembers the last 10 searches each user ran, and displays these as “recent searches” (or a similar moniker) so that the user can quickly re-run the queries.  </t>
  </si>
  <si>
    <t xml:space="preserve">The system has an undo feature for most actions.  </t>
  </si>
  <si>
    <t xml:space="preserve">For actions that cannot be undone, the system prompts the user for a confirmation before performing the action.  </t>
  </si>
  <si>
    <t>Data Validation</t>
  </si>
  <si>
    <t xml:space="preserve">Data entry and data validation are facilitated by drop-down lists, search features, auto-complete, auto-suggest, type-ahead find, or other mechanisms.  </t>
  </si>
  <si>
    <t xml:space="preserve">When a user enters data into a form, ACES validates what was entered prompts the user to correct any irregularities.  </t>
  </si>
  <si>
    <t>Data validation includes:</t>
  </si>
  <si>
    <t>     Valid values for each particular data field</t>
  </si>
  <si>
    <t>     Consistency and completeness across the whole form (screen)</t>
  </si>
  <si>
    <t>     Consistency across the whole case record</t>
  </si>
  <si>
    <t xml:space="preserve">ACES provides a means for spelling and grammar checking for free-text fields.  (If this requirement is to be met through an interface with Microsoft Word, or via clipboard cut-and-paste from Microsoft Word, please describe in the comments column.)  </t>
  </si>
  <si>
    <t>Online Help</t>
  </si>
  <si>
    <t xml:space="preserve">ACES includes online user help to minimize the need for users to deal with non-intuitive, system-specific codes, commands, navigation paths, abbreviations, terminology, etc.  </t>
  </si>
  <si>
    <t xml:space="preserve">ACES provides mouse-over hovers or other means to explain specific fields, buttons, etc. on screens.  </t>
  </si>
  <si>
    <t xml:space="preserve">ACES includes online help that does not require internet access to retrieve the help information.  </t>
  </si>
  <si>
    <t>Saving In-Process Work</t>
  </si>
  <si>
    <t xml:space="preserve">ACES provides a way for a user to save in-process work, log out, then later log in and resume the work saved.  </t>
  </si>
  <si>
    <t xml:space="preserve">Any saved in-process work is automatically discarded if the user’s login authorization expires or is suspended or terminated.  </t>
  </si>
  <si>
    <t>Attachments, Scanning, Images and OCR</t>
  </si>
  <si>
    <t xml:space="preserve">The system will allow users to attach scanned documents, digital photos, spreadsheets, and similar files to ACES records.  </t>
  </si>
  <si>
    <t xml:space="preserve">Users link an attached file to a specific ACES data record (writ, motor vehicle, proof of service, etc.).  </t>
  </si>
  <si>
    <t>Attachments contain metadata (property) attributes including:</t>
  </si>
  <si>
    <t>     Creation date</t>
  </si>
  <si>
    <t>     Last opened date</t>
  </si>
  <si>
    <t xml:space="preserve">     Document type, selected from a list of valid types </t>
  </si>
  <si>
    <t>Users can view a list of relevant attachments, and view each attachment for approval or comparison, without exiting the application.  (In the comments column, please indicate any viewers or software other than a web browser that will be needed for this.)</t>
  </si>
  <si>
    <t>ACES can support OCR features including data capture and auto-indexing.  (This requirement indicates that the system should have OCR capabilities, however the implementation of OCR functions is a future project that is not included in this RFP’s implementation tasks.)</t>
  </si>
  <si>
    <t>ACES will utilize a SharePoint, Global 360 or Windows file structure for storing images.</t>
  </si>
  <si>
    <t>The system will drive the scanning function for all files that are to be attached to a case.</t>
  </si>
  <si>
    <t>The system will save scanned files to a server environment.</t>
  </si>
  <si>
    <t xml:space="preserve">The system will link and label the scanned files to the current active case the user was working on </t>
  </si>
  <si>
    <t>Printing</t>
  </si>
  <si>
    <t>Users can print ACES forms, reports, notices, packets, etc. via any Windows-compatible printer or fax in the Windows printers folder on the user’s workstation.  (Indicate any exceptions or limitations in the comments column.)</t>
  </si>
  <si>
    <t xml:space="preserve">Users can create PDF files as a substitute for printing ACES forms, reports, packets, etc. on paper.  </t>
  </si>
  <si>
    <t>The system will print proof of service forms, notice of dispositions and other outputs in the format of the Judicial Council forms.</t>
  </si>
  <si>
    <t>A user can have ACES redact (black out) certain sensitive data (such as social security numbers and bank account numbers) when printing the following types of documents.  (This data is printed on an original notice of levy, but redacted on reprints.)</t>
  </si>
  <si>
    <t>     Reports or forms generated by ACES</t>
  </si>
  <si>
    <t>     Scanned-in documents or attached files</t>
  </si>
  <si>
    <t>Workflow</t>
  </si>
  <si>
    <t xml:space="preserve">ACES includes a facility to automatically route in-process work through a defined sequence of steps, with different users (or user groups) performing various steps in the process, and with some of the steps conditional (i.e., if such-and-such condition occurs, then go to step “x”).  </t>
  </si>
  <si>
    <t xml:space="preserve">ACES provides each user (or user group where appropriate) with a queue or in-basket containing in-process work that has been routed to that user (or user group).  </t>
  </si>
  <si>
    <t xml:space="preserve">For certain steps in a workflow, ACES uses algorithms to (a) prioritize in-process work and (b) automatically route it to a logged-in user.  </t>
  </si>
  <si>
    <t xml:space="preserve">Only authorized users (supervisors) can view queues other than their own.  </t>
  </si>
  <si>
    <t xml:space="preserve">When a work item is routed to a user, or a user selects an item in his or her queue or in-basket, ACES displays the appropriate screen and populates it with the appropriate data for the user to perform the needed work step for that item.  </t>
  </si>
  <si>
    <t xml:space="preserve">Workflow routing is cognizant of authorization rules, so that work is not routed to a user unless that user is authorized to access the data needed to do the work.  </t>
  </si>
  <si>
    <t xml:space="preserve">Workflow routing is cognizant of queue backlogs, so that work is routed to an alternate user when (a) the primary user’s queue is full, or (b) the primary user’s account has been deactivated or temporarily suspended (such as for a leave of absence) .  </t>
  </si>
  <si>
    <t xml:space="preserve">When a user is to go through a series of steps in a single session, ACES provides a wizard (or similar feature) to steer the user from step to step.  </t>
  </si>
  <si>
    <t>Users can bypass the wizard and do their own navigation.</t>
  </si>
  <si>
    <t xml:space="preserve">ACES tracks history for major milestones and key events in the life of a particular case, service request, etc., and displays this history in an easily readable manner.  </t>
  </si>
  <si>
    <t xml:space="preserve">Workflows are not hard coded; they can be changed by County system administrators.  </t>
  </si>
  <si>
    <t xml:space="preserve">Work is routed to various users for approval based on key parameters such as dollar amounts, bankruptcy, etc.  For example, a basic approval path for disbursements under $5,000, more approvals needed for disbursements between $5,000 to $25,000, etc.  The parameters and approval paths can be configured by system administrators.  </t>
  </si>
  <si>
    <t>System must have a process flow for all edits, deletions, and update. (This would include items such as reason for update, minute order attachment, etc.)</t>
  </si>
  <si>
    <t>The system will prompt the user when items need to be sent to court, plaintiff, creditor and/or etc. and prompt the user to enter the date sent.</t>
  </si>
  <si>
    <t>The system must have a work queue that shows tasks assigned to that particular user, group, and/or department and has that particular privilege.</t>
  </si>
  <si>
    <t>The system must display work available for the logged in user, group, and/or department.</t>
  </si>
  <si>
    <t>The system must have the ability to show a manager work queue to show all pending tasks for their group.</t>
  </si>
  <si>
    <t>The system will validate necessary actions in the workflow to ensure they are done within their due dates.</t>
  </si>
  <si>
    <t>The system will track all service workflows tp ensure that status and key data (such as manner of service for each of the items in the process) is captured.</t>
  </si>
  <si>
    <t>The system calculates mandatory deadlines and due dates and tracks status based on these.  For example, the number of days to appeal an Order Determining a Claim of Exemption is as follows:</t>
  </si>
  <si>
    <t xml:space="preserve">    • 180 days from the entry of judgment</t>
  </si>
  <si>
    <t xml:space="preserve">    • 60 days from mailing of Order determining Claim of Exemption</t>
  </si>
  <si>
    <t xml:space="preserve">    • 60 days from mailing of Notice of Ruling</t>
  </si>
  <si>
    <t xml:space="preserve">    • 30 days from personal service of Order determining Claim of Exemption/Notice of Ruling</t>
  </si>
  <si>
    <t>The system will proceed to the next step in the process following appropriate approval. (After the approval the system will submit a requisition to eCAPS to generate a warrant.)</t>
  </si>
  <si>
    <t>Reporting</t>
  </si>
  <si>
    <t xml:space="preserve">In addition to the specific canned reports implemented, users can use common report-writing software such as Crystal, Microsoft Access, etc., to create and run reports.  The ACES database includes views to facilitate report creation by sophisticated users.  </t>
  </si>
  <si>
    <t xml:space="preserve">Canned and user-created reports contain only data that the user is authorized to use or view.  </t>
  </si>
  <si>
    <t>ACES contains a reporting repository, data mart, or other mechanism to separate routine report processing from the transaction-processing database.  (Give a brief description in the comments column, or indicate where in the proposal this description can be found.)</t>
  </si>
  <si>
    <t>ACES includes controlled procedures to regularly:  (a) extract data from the transaction-processing database; (b) transform the data into a format and structure optimized for ad-hoc queries, reports, and analysis; (c) load this data into the reporting repository; (d) quality-control the extract-transform-load process.  (If this is not relevant, explain in the comments column.)</t>
  </si>
  <si>
    <t>Users can export data into the following formats: (a) Excel; (b) PDF;  (c) HTML; (d) XML.</t>
  </si>
  <si>
    <t>Users can schedule jobs to automatically generate and email reports on a periodic basis (weekly, monthly, quarterly, etc..)</t>
  </si>
  <si>
    <t>ACES reports include page numbers (page # of ##).</t>
  </si>
  <si>
    <t>ACES reports wrap text to fit within the margins (word wrap).</t>
  </si>
  <si>
    <t>ACES reports show time values in 12- or 24-hour format, per user-selected option.</t>
  </si>
  <si>
    <t>ACES reports show currency values in $NNN,NNN.NN format.</t>
  </si>
  <si>
    <t>ACES reports show date values in MM/DD/YYYY format.</t>
  </si>
  <si>
    <t>Fault Tolerance</t>
  </si>
  <si>
    <t xml:space="preserve">The system continues operating properly in the event of a failure with some of its components. </t>
  </si>
  <si>
    <t>The system recovers from errors back to the earliest saved version or state.</t>
  </si>
  <si>
    <t>All system errors are logged.</t>
  </si>
  <si>
    <t>Search Functions</t>
  </si>
  <si>
    <t>Users can search for any major data entity (case, service request, keeper, transaction, etc.) with the search criteria based on any data element directly or indirectly associated with that entity.  For example, search for all cases with an eviction service request.  The search returns a list of items that meet the criteria.</t>
  </si>
  <si>
    <t>Users can perform Boolean searches using multiple data elements as criteria.</t>
  </si>
  <si>
    <t xml:space="preserve">The system not only returns a list of items that meet the search criteria, but also allows the user to select some additional data elements to be displayed for each item in the search results list.  For example, in returning a list of cases, the system not only displays the case number but also the case title, control office, filing date, and creditor’s name.  </t>
  </si>
  <si>
    <t>Users can sort search results by any data field returned.</t>
  </si>
  <si>
    <t>Users can use wildcards in search queries.</t>
  </si>
  <si>
    <t xml:space="preserve">When search results are displayed, the user can select one of the items to view more detail about it ("visit" the item).  After the user is finished visiting an item the system re-displays the search results. </t>
  </si>
  <si>
    <t>When search results are re-displayed, recently visited items are indicated.</t>
  </si>
  <si>
    <t>When a user requests a search, the system does not display or query on any information outside of that user's access rights.</t>
  </si>
  <si>
    <t>GIS (Geographic Information System)</t>
  </si>
  <si>
    <t>System interfaces to the County GIS system (ArcGIS Server 10.0) for the following functions:</t>
  </si>
  <si>
    <t>Validate the address for service.</t>
  </si>
  <si>
    <t>Obtain an X &amp; Y or a latitude and longitude set of coordinates for the service address.</t>
  </si>
  <si>
    <t xml:space="preserve">Assign a Service Request to a Serving Office based on (a) the default territory assigned to each Serving Office, and (b) out-of-territory assignments when needed to equalize the workload backlog among Serving Offices.  </t>
  </si>
  <si>
    <t>Display a map showing the service location.</t>
  </si>
  <si>
    <t>System indicates whether the address is a commercial or residential building. (This will allow the scheduling office to optimize the field service personnel’s route, with Residential scheduled for morning or evening and commercial scheduled for day.)</t>
  </si>
  <si>
    <t xml:space="preserve">The system can be used to maintain a daily schedule of field personnel (sworn and unsworn) availability, and to assign the Service Requests that each of those employees is to deliver on that day.  </t>
  </si>
  <si>
    <t>The daily schedule incorporates various business rules such as scheduling service at residential addresses during the morning and evening hours, and commercial addresses during business hours.  System administrators can configure these business rules.</t>
  </si>
  <si>
    <t>System must print a daily map for each field employee showing the scheduled Service Request stops assigned to that individual.</t>
  </si>
  <si>
    <t>Miscellaneous Functions</t>
  </si>
  <si>
    <t xml:space="preserve">Users can set personal reminders.  </t>
  </si>
  <si>
    <t xml:space="preserve">System maintains a calendar to schedule and display events including court holidays. </t>
  </si>
  <si>
    <t>The system displays the user’s queued tasks.</t>
  </si>
  <si>
    <t xml:space="preserve">Supervisors (or higher) can assign tasks to users, within the scope of users’ access rights.  </t>
  </si>
  <si>
    <t>When a warning or error messages is displayed to a user, that message is captured for ACES support personnel to later analyze.</t>
  </si>
  <si>
    <t xml:space="preserve">Users can enter comments on items being reviewed or conversations.  However, system administrators can configure some workflows so that reviewer comments cannot be entered. </t>
  </si>
  <si>
    <t xml:space="preserve">Comments can only be edited by originator and/or a system administrator.     </t>
  </si>
  <si>
    <t>Users can scan, store, view, track and print the image of any document used by the system.</t>
  </si>
  <si>
    <t>Users can display multiple related items for comparison.  (Can view the Writ or Sheriff's instructions with the relevant data entry screen.)</t>
  </si>
  <si>
    <t>From within the system, users can email documents to principal parties.</t>
  </si>
  <si>
    <t>From within the system, users can fax documents to principal parties.</t>
  </si>
  <si>
    <t>The system does not allow editing on the same case by two different users at the same time. (Viewing is allowed.)</t>
  </si>
  <si>
    <t>The system logs all notifications, mailings, etc with the date, time, case, service request, and to whom it is directed.</t>
  </si>
  <si>
    <t>Producing Envelopes for Mailing</t>
  </si>
  <si>
    <t>For items to be delivered via U.S. Mail, the system calculates postage and prints certified mail labels or envelopes.</t>
  </si>
  <si>
    <t xml:space="preserve">When the system prints addresses for envelopes to be sent via U.S. Mail, these addresses comply with U.S. Postal Service standards and regulations.  </t>
  </si>
  <si>
    <t>The system applies the correct capitalization to addresses.</t>
  </si>
  <si>
    <t>External Interface Requirements</t>
  </si>
  <si>
    <t>The system must manage error handling for inbound and outbound transmissions to all interfaces.</t>
  </si>
  <si>
    <t>Inbound</t>
  </si>
  <si>
    <t>JDIC/CARPOS</t>
  </si>
  <si>
    <t>The system must monitor JDIC to capture all CARPOS information listed below.</t>
  </si>
  <si>
    <t>Service Ticket Data</t>
  </si>
  <si>
    <t>Service Ticket Number</t>
  </si>
  <si>
    <t>FCN</t>
  </si>
  <si>
    <t>Date of Service</t>
  </si>
  <si>
    <t>Time of Service</t>
  </si>
  <si>
    <t>Served by (First and Last name)</t>
  </si>
  <si>
    <t>Agency</t>
  </si>
  <si>
    <t>Misc.</t>
  </si>
  <si>
    <t>The system must capture new entry of service information from CARPOS.</t>
  </si>
  <si>
    <t>The system must capture update entry of service information from CARPOS.</t>
  </si>
  <si>
    <t>The system must capture termination of service information from CARPOS.</t>
  </si>
  <si>
    <t>The system must capture proof of service information from CARPOS.</t>
  </si>
  <si>
    <t xml:space="preserve">The system must monitor CSDWEB on a particular port and captures data. </t>
  </si>
  <si>
    <t xml:space="preserve">REQUEST TYPE </t>
  </si>
  <si>
    <t>CASE NUMBER</t>
  </si>
  <si>
    <t>LAST NAME</t>
  </si>
  <si>
    <t>ECAPS</t>
  </si>
  <si>
    <t>A txt file is transferred (FTP) to ECAPS server by a nightly batch program.</t>
  </si>
  <si>
    <t>File includes approved requisitions per day. There are 4 record types for one requisition that is linked to a case. There is also 1 trailing record type at the end of the file that shows the total number of records and money amount. Each record is 1670 character long. (Required fields are listed below)</t>
  </si>
  <si>
    <t xml:space="preserve">1st record type </t>
  </si>
  <si>
    <t xml:space="preserve">      AMS-DOCUMENT</t>
  </si>
  <si>
    <t xml:space="preserve">      RECORD-TYPE</t>
  </si>
  <si>
    <t xml:space="preserve">      DOC-CAT</t>
  </si>
  <si>
    <t xml:space="preserve">      DOC-TYP</t>
  </si>
  <si>
    <t xml:space="preserve">      DOC-CD</t>
  </si>
  <si>
    <t xml:space="preserve">      DOC-DEPT-CD</t>
  </si>
  <si>
    <t xml:space="preserve">      DOC-UNIT-CD</t>
  </si>
  <si>
    <t xml:space="preserve">      DOC-ID</t>
  </si>
  <si>
    <t xml:space="preserve">      DOC-VERS-NO</t>
  </si>
  <si>
    <t xml:space="preserve">      AUTO-DOC-NUM</t>
  </si>
  <si>
    <t xml:space="preserve">      DOC-IMPORT-MODE</t>
  </si>
  <si>
    <t xml:space="preserve">      FILL</t>
  </si>
  <si>
    <t xml:space="preserve">2nd record type </t>
  </si>
  <si>
    <t>ABS-DOC-HDR</t>
  </si>
  <si>
    <t>RECORD-TYPE</t>
  </si>
  <si>
    <t>DOC-CD</t>
  </si>
  <si>
    <t>DOC-DEPT-CD</t>
  </si>
  <si>
    <t>DOC-UNIT-CD</t>
  </si>
  <si>
    <t>DOC-ID</t>
  </si>
  <si>
    <t>DOC-VERS-NO</t>
  </si>
  <si>
    <t>DOC-NM</t>
  </si>
  <si>
    <t>DOC-REC-DT-DC</t>
  </si>
  <si>
    <t>DOC-BFY</t>
  </si>
  <si>
    <t>DOC-FY-DC</t>
  </si>
  <si>
    <t>DEC-PER-DC</t>
  </si>
  <si>
    <t>DOC-DSCR</t>
  </si>
  <si>
    <t>BANK-ACCT-CD</t>
  </si>
  <si>
    <t>EXT-DOC-DSCR</t>
  </si>
  <si>
    <t xml:space="preserve">3 rd record type </t>
  </si>
  <si>
    <t xml:space="preserve">ABS-DOC-VEND </t>
  </si>
  <si>
    <t>DOC-VEND-LN-NO</t>
  </si>
  <si>
    <t>VEND-CUST-CD</t>
  </si>
  <si>
    <t>LGL-NM</t>
  </si>
  <si>
    <t>ALIAS-NM</t>
  </si>
  <si>
    <t>AD-ID</t>
  </si>
  <si>
    <t>AD-LN-1</t>
  </si>
  <si>
    <t>AD-LN-2</t>
  </si>
  <si>
    <t>CITY</t>
  </si>
  <si>
    <t xml:space="preserve">ST </t>
  </si>
  <si>
    <t>ZIP</t>
  </si>
  <si>
    <t>CTRY</t>
  </si>
  <si>
    <t>CNTY</t>
  </si>
  <si>
    <t>CNTAC-ID</t>
  </si>
  <si>
    <t>PRIN-CNTAC</t>
  </si>
  <si>
    <t>VOICE-PH-NO</t>
  </si>
  <si>
    <t>VOICE-PH-EXT</t>
  </si>
  <si>
    <t>EMAIL-AD</t>
  </si>
  <si>
    <t>FAX-PH-NO</t>
  </si>
  <si>
    <t>FAX-PH-EXT</t>
  </si>
  <si>
    <t>WEB-AD</t>
  </si>
  <si>
    <t>VEND-DISB-CAT</t>
  </si>
  <si>
    <t>SCHED-PYMT-DT</t>
  </si>
  <si>
    <t>DISB-PRTY-CD</t>
  </si>
  <si>
    <t>DFLT-DISC-FRMT</t>
  </si>
  <si>
    <t>HDLG-CD</t>
  </si>
  <si>
    <t>VEND-SNGL-CHK-FL</t>
  </si>
  <si>
    <t>PAY-THIRD-PTY</t>
  </si>
  <si>
    <t>DISC-FLDS</t>
  </si>
  <si>
    <t>LGCY-SYSTM</t>
  </si>
  <si>
    <t>LGCY-REF-CD</t>
  </si>
  <si>
    <t>FILL</t>
  </si>
  <si>
    <t>4th record type</t>
  </si>
  <si>
    <t xml:space="preserve">ABS-DOC-ACTG </t>
  </si>
  <si>
    <t xml:space="preserve">RECORD-TYPE </t>
  </si>
  <si>
    <t>DOC-ACTG-LN-NO</t>
  </si>
  <si>
    <t>EVNT-TYP-ID</t>
  </si>
  <si>
    <t>ACTG-TMPL-ID</t>
  </si>
  <si>
    <t>ACTG-LN-DSCR</t>
  </si>
  <si>
    <t>LN-AM</t>
  </si>
  <si>
    <t>BFY</t>
  </si>
  <si>
    <t>FY-DC</t>
  </si>
  <si>
    <t>PER-DC</t>
  </si>
  <si>
    <t>VEND-INV-NO</t>
  </si>
  <si>
    <t xml:space="preserve">VEND-INV-LN-NO </t>
  </si>
  <si>
    <t>VEND-INV-DT</t>
  </si>
  <si>
    <t>TRKG-DT</t>
  </si>
  <si>
    <t>CHK-DSCR</t>
  </si>
  <si>
    <t>RFED-GROUP</t>
  </si>
  <si>
    <t>FUND-CD</t>
  </si>
  <si>
    <t>SFUND-CD</t>
  </si>
  <si>
    <t>DEPT-CD</t>
  </si>
  <si>
    <t xml:space="preserve">UNIT-CD  </t>
  </si>
  <si>
    <t xml:space="preserve">PROT-FLD </t>
  </si>
  <si>
    <t xml:space="preserve">BSA-CD </t>
  </si>
  <si>
    <t>PROT-FLD2</t>
  </si>
  <si>
    <t>SVC-FRM-DT</t>
  </si>
  <si>
    <t>SVC-TO-DT</t>
  </si>
  <si>
    <t>SPC-INST-CD</t>
  </si>
  <si>
    <t>5th record type</t>
  </si>
  <si>
    <t>TRL-RECORD</t>
  </si>
  <si>
    <t>TRL-ID</t>
  </si>
  <si>
    <t>TRL-FILE-NAME</t>
  </si>
  <si>
    <t>TRL-COUNT-ALL</t>
  </si>
  <si>
    <t>TRL-COUNT-HDR</t>
  </si>
  <si>
    <t>TRL-SUM-AMT1</t>
  </si>
  <si>
    <t>TRL-SUM-AMT2</t>
  </si>
  <si>
    <t>Outbound</t>
  </si>
  <si>
    <t xml:space="preserve">TROweb  </t>
  </si>
  <si>
    <t xml:space="preserve">ACES shall send scanned images of the completed proof of service to TROWeb.  TROWeb shall be updated within ten (10) minutes of the file being entered into ACES.  </t>
  </si>
  <si>
    <t xml:space="preserve">SharePoint </t>
  </si>
  <si>
    <t>The system must submit a delimited text file to SharePoint whenever scanned images are entered for a TRO in the system.</t>
  </si>
  <si>
    <t>The system must push the data elements from the Service Ticket Data to the SharePoint system in a recognizable delimited format.</t>
  </si>
  <si>
    <t>The System transfers (FTP) a text file to the ECAPS server by a nightly batch program. File contains approved payment requisitions for that day. There are 4 record types per payment requisition. There is also 1 trailing record type at the end of the file that shows the total number of records and money amount. Each record is 1670 character long. Required fields are listed below.</t>
  </si>
  <si>
    <t xml:space="preserve">ECAPS-WARRANT-POSTBACK </t>
  </si>
  <si>
    <t>FILL1</t>
  </si>
  <si>
    <t>ORG</t>
  </si>
  <si>
    <t>FILL1A</t>
  </si>
  <si>
    <t>CHK-NO</t>
  </si>
  <si>
    <t>CHK-ISS-DT</t>
  </si>
  <si>
    <t xml:space="preserve">REDEFINE CHK-ISS-DT </t>
  </si>
  <si>
    <t>CHK-ISS-DT-MM</t>
  </si>
  <si>
    <t>SLASH1</t>
  </si>
  <si>
    <t>CHK-ISS-DT-DD</t>
  </si>
  <si>
    <t>SLASH2</t>
  </si>
  <si>
    <t>CHK-ISS-DT-CCYY</t>
  </si>
  <si>
    <t xml:space="preserve">REDEFINE #CHK-ISS-DT-CCYY </t>
  </si>
  <si>
    <t>CHK-ISS-DT-CC</t>
  </si>
  <si>
    <t>CHK-ISS-DT-YY</t>
  </si>
  <si>
    <t>CHK-AMT</t>
  </si>
  <si>
    <t xml:space="preserve">REDEFINE #CHK-AMT </t>
  </si>
  <si>
    <t>CHK-AMT-3</t>
  </si>
  <si>
    <t>CHK-AMT-12</t>
  </si>
  <si>
    <t>FILL2A</t>
  </si>
  <si>
    <t>MAPAS-KEEPER</t>
  </si>
  <si>
    <t>FILL2B</t>
  </si>
  <si>
    <t>APPL</t>
  </si>
  <si>
    <t>LGCY-REF</t>
  </si>
  <si>
    <t>REDEFINE</t>
  </si>
  <si>
    <t>LGCYREF-CSE</t>
  </si>
  <si>
    <t>LGCYREF-DIV</t>
  </si>
  <si>
    <t>LGCYREF-CRT</t>
  </si>
  <si>
    <t>LGCYREF-SFX</t>
  </si>
  <si>
    <t>DISB-STATUS</t>
  </si>
  <si>
    <t>DISB-UPDATE-DATE</t>
  </si>
  <si>
    <t xml:space="preserve">REDEFINE #ACTG-LN-DSCR </t>
  </si>
  <si>
    <t>MAPAS-REQ-NUM</t>
  </si>
  <si>
    <t>Interactive</t>
  </si>
  <si>
    <t>GEOCODE</t>
  </si>
  <si>
    <t xml:space="preserve">ACES shall query Geocode with a list of new Service Requests that will require service, along with selected data including service addresses and  constraints on service (morning, afternoon, evening, etc.).  Geocode will devise optimal routings and CMU Office assignments for those Service Requests, and immediately return this information to ACES.  ACES shall then incorporate this into its database and send the Service Requests to their assigned CMU Offices for further processing.   </t>
  </si>
  <si>
    <t>LINK2GOV/FIS</t>
  </si>
  <si>
    <t xml:space="preserve">ACES shall access Link2Gov/FIS for the processing of credit and debit card payments.  After ACES has determined the amount to be paid (or refunded) by credit or debit card, the API shall pass the user from ACES to Link2Gov/FIS pages, utilizing an HTTPS post of name/value pair-based information, with the following data fields (at a minimum):  MerchantAmount (dollar amount for this transaction); ReturnURL (URL address to be displayed after the Link2Gov/FIS receipt page is displayed); UserPart1 (a unique identifier for the transaction in ACES).  A web-service post-back of transaction information shall also be utilized.  </t>
  </si>
  <si>
    <t>Number</t>
  </si>
  <si>
    <t>Requirement</t>
  </si>
  <si>
    <t>Response</t>
  </si>
  <si>
    <t>Comment</t>
  </si>
  <si>
    <t>Topic</t>
  </si>
  <si>
    <t>Test</t>
  </si>
  <si>
    <t>Item</t>
  </si>
  <si>
    <t>Num</t>
  </si>
  <si>
    <t>2. Basic Case Information</t>
  </si>
  <si>
    <t>3. Cashiering</t>
  </si>
  <si>
    <t>4. Principal Party</t>
  </si>
  <si>
    <t>5. Eviction</t>
  </si>
  <si>
    <t>6. Service Request</t>
  </si>
  <si>
    <t>7. Disposition</t>
  </si>
  <si>
    <t>8. Real Estate</t>
  </si>
  <si>
    <t>9. Vehicle Inspection</t>
  </si>
  <si>
    <t>10. Writ</t>
  </si>
  <si>
    <t>11. Public Defender</t>
  </si>
  <si>
    <t>12. Supplementals</t>
  </si>
  <si>
    <t>13. Case Management</t>
  </si>
  <si>
    <t>14. Restraining Orders</t>
  </si>
  <si>
    <t>15. Bankruptcy</t>
  </si>
  <si>
    <t>16. Case Archival</t>
  </si>
  <si>
    <t>17. System Administration</t>
  </si>
  <si>
    <t>18. Technical Requirements</t>
  </si>
  <si>
    <t>19. General Requirements</t>
  </si>
  <si>
    <t>Emai Address.</t>
  </si>
  <si>
    <t>Keeper.</t>
  </si>
  <si>
    <t>Employee or Contractor Number.</t>
  </si>
  <si>
    <t>Renewal of Judgment—can have several.</t>
  </si>
  <si>
    <t>Renewal of Judgment Date—can have several.</t>
  </si>
  <si>
    <t>Judgment Amount for this Debtor.</t>
  </si>
  <si>
    <t xml:space="preserve">Third-Party Claim of Exemption—can have several.  </t>
  </si>
  <si>
    <t>Last Day for Service Date.</t>
  </si>
  <si>
    <t>Period.</t>
  </si>
  <si>
    <t xml:space="preserve">Expiration Date. </t>
  </si>
  <si>
    <t>Comments—can have several.</t>
  </si>
  <si>
    <t xml:space="preserve">Void Date and Time.  </t>
  </si>
  <si>
    <t xml:space="preserve">Miscellaneous Notes—can have several. </t>
  </si>
  <si>
    <t>Author.</t>
  </si>
  <si>
    <t>Text.</t>
  </si>
  <si>
    <t>Nightime-Service-OK Flag.</t>
  </si>
  <si>
    <t xml:space="preserve">Claim-of-Objection Hearing Date.  </t>
  </si>
  <si>
    <t xml:space="preserve">Keeper Installation.   </t>
  </si>
  <si>
    <t>Local Police Department.</t>
  </si>
  <si>
    <t xml:space="preserve">Daily Record—can have several.  </t>
  </si>
  <si>
    <t xml:space="preserve">Cash Outgo Amount.  </t>
  </si>
  <si>
    <t xml:space="preserve">Fee Request Amount.  </t>
  </si>
  <si>
    <t>Expense Reimbursement Request—itemized (can have several).</t>
  </si>
  <si>
    <t>Motor Vehicle Seizure.</t>
  </si>
  <si>
    <t>Fee.</t>
  </si>
  <si>
    <t xml:space="preserve">Vehicle Inspection.  </t>
  </si>
  <si>
    <t>Levying Officer’s Oral Notice.</t>
  </si>
  <si>
    <t>Scanned Image(s).</t>
  </si>
  <si>
    <t xml:space="preserve">Dishonored Date.  </t>
  </si>
  <si>
    <t>Expense Reimbursement Claim or Third-Party Invoice.</t>
  </si>
  <si>
    <t>Invoice or Receipt.</t>
  </si>
  <si>
    <t xml:space="preserve">Description or Reason.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</si>
  <si>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</si>
  <si>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</si>
  <si>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</si>
  <si>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</si>
  <si>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</si>
  <si>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</si>
  <si>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</si>
  <si>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</si>
  <si>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</si>
  <si>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</si>
  <si>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</si>
  <si>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</si>
  <si>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</si>
  <si>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</si>
  <si>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</si>
  <si>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</si>
  <si>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</si>
  <si>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</si>
  <si>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</si>
  <si>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</si>
  <si>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</si>
  <si>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</si>
  <si>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</si>
  <si>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</si>
  <si>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</si>
  <si>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</si>
  <si>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</si>
  <si>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</si>
  <si>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</si>
  <si>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</si>
  <si>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</si>
  <si>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</si>
  <si>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</si>
  <si>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</si>
  <si>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</si>
  <si>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</si>
  <si>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</si>
  <si>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</si>
  <si>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</si>
  <si>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</si>
  <si>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</si>
  <si>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</si>
  <si>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</si>
  <si>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</si>
  <si>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</si>
  <si>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</si>
  <si>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</si>
  <si>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</si>
  <si>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</si>
  <si>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</si>
  <si>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</si>
  <si>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</si>
  <si>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</si>
  <si>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</si>
  <si>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</si>
  <si>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</si>
  <si>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</si>
  <si>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</si>
  <si>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</si>
  <si>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</si>
  <si>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</si>
  <si>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</si>
  <si>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</si>
  <si>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</si>
  <si>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</si>
  <si>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</si>
  <si>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</si>
  <si>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</si>
  <si>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</si>
  <si>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</si>
  <si>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</si>
  <si>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</si>
  <si>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</si>
  <si>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</si>
  <si>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</si>
  <si>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</si>
  <si>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</si>
  <si>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</si>
  <si>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</si>
  <si>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</si>
  <si>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</si>
  <si>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</si>
  <si>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</si>
  <si>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</si>
  <si>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</si>
  <si>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</si>
  <si>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</si>
  <si>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</si>
  <si>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</si>
  <si>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</si>
  <si>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</si>
  <si>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</si>
  <si>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</si>
  <si>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</si>
  <si>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</si>
  <si>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</si>
  <si>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</si>
  <si>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</si>
  <si>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</si>
  <si>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</si>
  <si>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</si>
  <si>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</si>
  <si>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</si>
  <si>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</si>
  <si>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</si>
  <si>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</si>
  <si>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</si>
  <si>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</si>
  <si>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</si>
  <si>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</si>
  <si>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</si>
  <si>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</si>
  <si>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</si>
  <si>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</si>
  <si>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</si>
  <si>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</si>
  <si>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</si>
  <si>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</si>
  <si>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</si>
  <si>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</si>
  <si>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</si>
  <si>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</si>
  <si>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</si>
  <si>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</si>
  <si>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</si>
  <si>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</si>
  <si>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</si>
  <si>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</si>
  <si>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</si>
  <si>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</si>
  <si>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</si>
  <si>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</si>
  <si>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</si>
  <si>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</si>
  <si>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</si>
  <si>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</si>
  <si>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</si>
  <si>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</si>
  <si>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</si>
  <si>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</si>
  <si>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</si>
  <si>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</si>
  <si>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</si>
  <si>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</si>
  <si>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</si>
  <si>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</si>
  <si>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</si>
  <si>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</si>
  <si>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</si>
  <si>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</si>
  <si>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</si>
  <si>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</si>
  <si>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</si>
  <si>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</si>
  <si>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</si>
  <si>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</si>
  <si>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</si>
  <si>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</si>
  <si>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</si>
  <si>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</si>
  <si>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</si>
  <si>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</si>
  <si>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</si>
  <si>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</si>
  <si>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</si>
  <si>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</si>
  <si>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</si>
  <si>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</si>
  <si>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</si>
  <si>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</si>
  <si>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</si>
  <si>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</si>
  <si>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</si>
  <si>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</si>
  <si>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</si>
  <si>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</si>
  <si>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</si>
  <si>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</si>
  <si>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</si>
  <si>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</si>
  <si>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</si>
  <si>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</si>
  <si>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</si>
  <si>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</si>
  <si>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</si>
  <si>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</si>
  <si>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</si>
  <si>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</si>
  <si>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</si>
  <si>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</si>
  <si>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</si>
  <si>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</si>
  <si>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</si>
  <si>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</si>
  <si>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</si>
  <si>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</si>
  <si>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</si>
  <si>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</si>
  <si>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</si>
  <si>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</si>
  <si>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</si>
  <si>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</si>
  <si>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</si>
  <si>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</si>
  <si>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</si>
  <si>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</si>
  <si>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</si>
  <si>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</si>
  <si>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</si>
  <si>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</si>
  <si>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</si>
  <si>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</si>
  <si>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</si>
  <si>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</si>
  <si>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</si>
  <si>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</si>
  <si>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</si>
  <si>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</si>
  <si>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</si>
  <si>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</si>
  <si>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</si>
  <si>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</si>
  <si>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</si>
  <si>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</si>
  <si>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</si>
  <si>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</si>
  <si>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</si>
  <si>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</si>
  <si>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</si>
  <si>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</si>
  <si>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</si>
  <si>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</si>
  <si>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</si>
  <si>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</si>
  <si>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</si>
  <si>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</si>
  <si>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</si>
  <si>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</si>
  <si>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</si>
  <si>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</si>
  <si>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</si>
  <si>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</si>
  <si>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</si>
  <si>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</si>
  <si>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</si>
  <si>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</si>
  <si>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</si>
  <si>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</si>
  <si>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</si>
  <si>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</si>
  <si>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</si>
  <si>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</si>
  <si>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</si>
  <si>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</si>
  <si>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</si>
  <si>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</si>
  <si>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</si>
  <si>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</si>
  <si>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</si>
  <si>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</si>
  <si>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</si>
  <si>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</si>
  <si>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</si>
  <si>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</si>
  <si>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</si>
  <si>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</si>
  <si>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</si>
  <si>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</si>
  <si>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</si>
  <si>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</si>
  <si>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</si>
  <si>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</si>
  <si>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</si>
  <si>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</si>
  <si>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</si>
  <si>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</si>
  <si>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</si>
  <si>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</si>
  <si>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</si>
  <si>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</si>
  <si>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</si>
  <si>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</si>
  <si>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</si>
  <si>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</si>
  <si>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</si>
  <si>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</si>
  <si>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</si>
  <si>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</si>
  <si>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</si>
  <si>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</si>
  <si>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</si>
  <si>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</si>
  <si>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</si>
  <si>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</si>
  <si>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</si>
  <si>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</si>
  <si>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</si>
  <si>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</si>
  <si>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</si>
  <si>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</si>
  <si>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</si>
  <si>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</si>
  <si>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</si>
  <si>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</si>
  <si>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</si>
  <si>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</si>
  <si>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</si>
  <si>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</si>
  <si>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</si>
  <si>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</si>
  <si>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</si>
  <si>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</si>
  <si>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</si>
  <si>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</si>
  <si>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</si>
  <si>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</si>
  <si>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</si>
  <si>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</si>
  <si>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</si>
  <si>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</si>
  <si>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</si>
  <si>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</si>
  <si>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</si>
  <si>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</si>
  <si>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</si>
  <si>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</si>
  <si>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</si>
  <si>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</si>
  <si>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</si>
  <si>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</si>
  <si>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</si>
  <si>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</si>
  <si>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</si>
  <si>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</si>
  <si>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</si>
  <si>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</si>
  <si>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</si>
  <si>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</si>
  <si>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</si>
  <si>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</si>
  <si>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</si>
  <si>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</si>
  <si>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</si>
  <si>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</si>
  <si>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</si>
  <si>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</si>
  <si>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</si>
  <si>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</si>
  <si>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</si>
  <si>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</si>
  <si>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</si>
  <si>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</si>
  <si>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</si>
  <si>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</si>
  <si>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</si>
  <si>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</si>
  <si>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</si>
  <si>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</si>
  <si>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</si>
  <si>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</si>
  <si>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</si>
  <si>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</si>
  <si>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</si>
  <si>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</si>
  <si>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</si>
  <si>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</si>
  <si>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</si>
  <si>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</si>
  <si>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</si>
  <si>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</si>
  <si>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</si>
  <si>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</si>
  <si>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</si>
  <si>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</si>
  <si>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</si>
  <si>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</si>
  <si>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</si>
  <si>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</si>
  <si>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</si>
  <si>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</si>
  <si>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</si>
  <si>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</si>
  <si>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</si>
  <si>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</si>
  <si>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</si>
  <si>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</si>
  <si>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</si>
  <si>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</si>
  <si>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</si>
  <si>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</si>
  <si>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</si>
  <si>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</si>
  <si>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</si>
  <si>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</si>
  <si>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</si>
  <si>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</si>
  <si>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</si>
  <si>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</si>
  <si>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</si>
  <si>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</si>
  <si>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</si>
  <si>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</si>
  <si>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</si>
  <si>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</si>
  <si>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</si>
  <si>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</si>
  <si>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</si>
  <si>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</si>
  <si>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</si>
  <si>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</si>
  <si>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</si>
  <si>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</si>
  <si>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</si>
  <si>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</si>
  <si>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</si>
  <si>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</si>
  <si>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</si>
  <si>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</si>
  <si>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</si>
  <si>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</si>
  <si>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</si>
  <si>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</si>
  <si>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</si>
  <si>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</si>
  <si>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</si>
  <si>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</si>
  <si>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</si>
  <si>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</si>
  <si>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</si>
  <si>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</si>
  <si>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</si>
  <si>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</si>
  <si>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</si>
  <si>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</si>
  <si>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</si>
  <si>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</si>
  <si>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</si>
  <si>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</si>
  <si>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</si>
  <si>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</si>
  <si>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</si>
  <si>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</si>
  <si>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</si>
  <si>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</si>
  <si>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</si>
  <si>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</si>
  <si>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</si>
  <si>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</si>
  <si>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</si>
  <si>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</si>
  <si>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</si>
  <si>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</si>
  <si>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</si>
  <si>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</si>
  <si>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</si>
  <si>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</si>
  <si>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</si>
  <si>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</si>
  <si>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</si>
  <si>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</si>
  <si>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</si>
  <si>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</si>
  <si>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</si>
  <si>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</si>
  <si>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</si>
  <si>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</si>
  <si>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</si>
  <si>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</si>
  <si>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</si>
  <si>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</si>
  <si>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</si>
  <si>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</si>
  <si>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</si>
  <si>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</si>
  <si>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</si>
  <si>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</si>
  <si>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</si>
  <si>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</si>
  <si>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</si>
  <si>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</si>
  <si>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</si>
  <si>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</si>
  <si>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</si>
  <si>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</si>
  <si>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</si>
  <si>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</si>
  <si>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</si>
  <si>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</si>
  <si>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</si>
  <si>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</si>
  <si>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</si>
  <si>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</si>
  <si>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</si>
  <si>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</si>
  <si>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</si>
  <si>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</si>
  <si>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</si>
  <si>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</si>
  <si>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</si>
  <si>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</si>
  <si>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</si>
  <si>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</si>
  <si>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</si>
  <si>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</si>
  <si>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</si>
  <si>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</si>
  <si>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</si>
  <si>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</si>
  <si>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</si>
  <si>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</si>
  <si>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</si>
  <si>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</si>
  <si>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</si>
  <si>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</si>
  <si>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</si>
  <si>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</si>
  <si>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</si>
  <si>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</si>
  <si>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</si>
  <si>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</si>
  <si>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</si>
  <si>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</si>
  <si>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</si>
  <si>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</si>
  <si>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</si>
  <si>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</si>
  <si>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</si>
  <si>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</si>
  <si>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</si>
  <si>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</si>
  <si>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</si>
  <si>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</si>
  <si>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</si>
  <si>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</si>
  <si>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</si>
  <si>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</si>
  <si>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</si>
  <si>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</si>
  <si>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</si>
  <si>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</si>
  <si>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</si>
  <si>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</si>
  <si>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</si>
  <si>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</si>
  <si>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</si>
  <si>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</si>
  <si>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</si>
  <si>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</si>
  <si>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</si>
  <si>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</si>
  <si>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</si>
  <si>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</si>
  <si>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</si>
  <si>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</si>
  <si>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</si>
  <si>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</si>
  <si>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</si>
  <si>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</si>
  <si>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</si>
  <si>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</si>
  <si>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</si>
  <si>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</si>
  <si>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</si>
  <si>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</si>
  <si>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</si>
  <si>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</si>
  <si>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</si>
  <si>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</si>
  <si>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</si>
  <si>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</si>
  <si>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</si>
  <si>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</si>
  <si>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</si>
  <si>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</si>
  <si>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</si>
  <si>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</si>
  <si>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</si>
  <si>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</si>
  <si>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</si>
  <si>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</si>
  <si>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</si>
  <si>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</si>
  <si>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</si>
  <si>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</si>
  <si>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</si>
  <si>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</si>
  <si>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</si>
  <si>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</si>
  <si>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</si>
  <si>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</si>
  <si>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</si>
  <si>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</si>
  <si>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</si>
  <si>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</si>
  <si>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</si>
  <si>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</si>
  <si>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</si>
  <si>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</si>
  <si>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</si>
  <si>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</si>
  <si>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</si>
  <si>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</si>
  <si>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</si>
  <si>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</si>
  <si>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</si>
  <si>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</si>
  <si>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</si>
  <si>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</si>
  <si>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</si>
  <si>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</si>
  <si>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</si>
  <si>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</si>
  <si>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</si>
  <si>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</si>
  <si>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</si>
  <si>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</si>
  <si>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</si>
  <si>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</si>
  <si>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</si>
  <si>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</si>
  <si>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</si>
  <si>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</si>
  <si>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</si>
  <si>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</si>
  <si>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</si>
  <si>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</si>
  <si>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</si>
  <si>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</si>
  <si>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</si>
  <si>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</si>
  <si>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</si>
  <si>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</si>
  <si>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</si>
  <si>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</si>
  <si>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</si>
  <si>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</si>
  <si>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</si>
  <si>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</si>
  <si>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</si>
  <si>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</si>
  <si>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</si>
  <si>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</si>
  <si>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</si>
  <si>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</si>
  <si>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</si>
  <si>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</si>
  <si>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</si>
  <si>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</si>
  <si>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</si>
  <si>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</si>
  <si>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</si>
  <si>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</si>
  <si>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</si>
  <si>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</si>
  <si>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</si>
  <si>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</si>
  <si>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</si>
  <si>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</si>
  <si>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</si>
  <si>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</si>
  <si>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</si>
  <si>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</si>
  <si>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</si>
  <si>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</si>
  <si>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</si>
  <si>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</si>
  <si>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</si>
  <si>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</si>
  <si>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</si>
  <si>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</si>
  <si>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</si>
  <si>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</si>
  <si>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</si>
  <si>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</si>
  <si>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</si>
  <si>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</si>
  <si>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</si>
  <si>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</si>
  <si>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</si>
  <si>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</si>
  <si>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</si>
  <si>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</si>
  <si>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</si>
  <si>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</si>
  <si>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</si>
  <si>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</si>
  <si>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</si>
  <si>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</si>
  <si>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</si>
  <si>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</si>
  <si>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</si>
  <si>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</si>
  <si>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</si>
  <si>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</si>
  <si>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</si>
  <si>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</si>
  <si>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</si>
  <si>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</si>
  <si>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</si>
  <si>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</si>
  <si>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</si>
  <si>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</si>
  <si>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</si>
  <si>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</si>
  <si>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</si>
  <si>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</si>
  <si>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</si>
  <si>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</si>
  <si>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</si>
  <si>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</si>
  <si>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</si>
  <si>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</si>
  <si>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</si>
  <si>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</si>
  <si>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</si>
  <si>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</si>
  <si>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</si>
  <si>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</si>
  <si>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</si>
  <si>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</si>
  <si>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</si>
  <si>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</si>
  <si>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</si>
  <si>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</si>
  <si>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</si>
  <si>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</si>
  <si>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</si>
  <si>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</si>
  <si>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</si>
  <si>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</si>
  <si>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</si>
  <si>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</si>
  <si>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</si>
  <si>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</si>
  <si>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</si>
  <si>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</si>
  <si>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</si>
  <si>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</si>
  <si>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</si>
  <si>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</si>
  <si>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</si>
  <si>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</si>
  <si>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</si>
  <si>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</si>
  <si>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</si>
  <si>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</si>
  <si>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</si>
  <si>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</si>
  <si>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</si>
  <si>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</si>
  <si>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</si>
  <si>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</si>
  <si>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</si>
  <si>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</si>
  <si>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</si>
  <si>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</si>
  <si>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</si>
  <si>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</si>
  <si>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</si>
  <si>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</si>
  <si>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</si>
  <si>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</si>
  <si>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</si>
  <si>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</si>
  <si>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</si>
  <si>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</si>
  <si>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</si>
  <si>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</si>
  <si>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</si>
  <si>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</si>
  <si>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</si>
  <si>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</si>
  <si>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</si>
  <si>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</si>
  <si>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</si>
  <si>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</si>
  <si>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</si>
  <si>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</si>
  <si>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</si>
  <si>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</si>
  <si>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</si>
  <si>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</si>
  <si>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</si>
  <si>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</si>
  <si>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</si>
  <si>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</si>
  <si>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</si>
  <si>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</si>
  <si>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</si>
  <si>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</si>
  <si>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</si>
  <si>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</si>
  <si>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</si>
  <si>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</si>
  <si>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</si>
  <si>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</si>
  <si>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</si>
  <si>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</si>
  <si>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</si>
  <si>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</si>
  <si>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</si>
  <si>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</si>
  <si>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</si>
  <si>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</si>
  <si>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</si>
  <si>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</si>
  <si>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</si>
  <si>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</si>
  <si>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</si>
  <si>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</si>
  <si>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</si>
  <si>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</si>
  <si>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</si>
  <si>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</si>
  <si>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</si>
  <si>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</si>
  <si>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</si>
  <si>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</si>
  <si>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</si>
  <si>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</si>
  <si>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</si>
  <si>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</si>
  <si>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</si>
  <si>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2.1</t>
  </si>
  <si>
    <t>2.2</t>
  </si>
  <si>
    <t>2.3</t>
  </si>
  <si>
    <t>2.4</t>
  </si>
  <si>
    <t>2.5</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</si>
  <si>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</si>
  <si>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</si>
  <si>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</si>
  <si>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</si>
  <si>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</si>
  <si>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</si>
  <si>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</si>
  <si>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</si>
  <si>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</si>
  <si>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</si>
  <si>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</si>
  <si>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</si>
  <si>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</si>
  <si>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</si>
  <si>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</si>
  <si>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</si>
  <si>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</si>
  <si>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</si>
  <si>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</si>
  <si>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</si>
  <si>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</si>
  <si>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</si>
  <si>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</si>
  <si>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</si>
  <si>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</si>
  <si>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</si>
  <si>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</si>
  <si>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</si>
  <si>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</si>
  <si>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</si>
  <si>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</si>
  <si>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</si>
  <si>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</si>
  <si>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</si>
  <si>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</si>
  <si>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</si>
  <si>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</si>
  <si>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</si>
  <si>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</si>
  <si>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</si>
  <si>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</si>
  <si>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</si>
  <si>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</si>
  <si>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</si>
  <si>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</si>
  <si>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</si>
  <si>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</si>
  <si>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</si>
  <si>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</si>
  <si>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</si>
  <si>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</si>
  <si>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</si>
  <si>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</si>
  <si>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</si>
  <si>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</si>
  <si>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</si>
  <si>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</si>
  <si>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</si>
  <si>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</si>
  <si>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</si>
  <si>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</si>
  <si>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</si>
  <si>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</si>
  <si>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</si>
  <si>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</si>
  <si>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</si>
  <si>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</si>
  <si>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</si>
  <si>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</si>
  <si>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</si>
  <si>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</si>
  <si>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</si>
  <si>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</si>
  <si>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</si>
  <si>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</si>
  <si>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</si>
  <si>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</si>
  <si>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</si>
  <si>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</si>
  <si>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</si>
  <si>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</si>
  <si>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</si>
  <si>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</si>
  <si>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</si>
  <si>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</si>
  <si>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</si>
  <si>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</si>
  <si>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</si>
  <si>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</si>
  <si>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</si>
  <si>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</si>
  <si>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</si>
  <si>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</si>
  <si>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4.1</t>
  </si>
  <si>
    <t>4.2</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</si>
  <si>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</si>
  <si>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</si>
  <si>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</si>
  <si>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</si>
  <si>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</si>
  <si>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</si>
  <si>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</si>
  <si>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</si>
  <si>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</si>
  <si>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</si>
  <si>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</si>
  <si>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</si>
  <si>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</si>
  <si>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</si>
  <si>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</si>
  <si>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</si>
  <si>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</si>
  <si>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</si>
  <si>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</si>
  <si>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</si>
  <si>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</si>
  <si>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</si>
  <si>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</si>
  <si>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</si>
  <si>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</si>
  <si>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</si>
  <si>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</si>
  <si>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</si>
  <si>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</si>
  <si>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</si>
  <si>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</si>
  <si>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</si>
  <si>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</si>
  <si>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</si>
  <si>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</si>
  <si>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</si>
  <si>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</si>
  <si>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</si>
  <si>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</si>
  <si>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</si>
  <si>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</si>
  <si>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</si>
  <si>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</si>
  <si>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</si>
  <si>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</si>
  <si>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</si>
  <si>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</si>
  <si>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</si>
  <si>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</si>
  <si>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</si>
  <si>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</si>
  <si>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</si>
  <si>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</si>
  <si>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</si>
  <si>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</si>
  <si>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</si>
  <si>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</si>
  <si>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</si>
  <si>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</si>
  <si>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</si>
  <si>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</si>
  <si>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</si>
  <si>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</si>
  <si>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</si>
  <si>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</si>
  <si>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</si>
  <si>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</si>
  <si>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</si>
  <si>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</si>
  <si>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</si>
  <si>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</si>
  <si>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</si>
  <si>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</si>
  <si>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</si>
  <si>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</si>
  <si>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</si>
  <si>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</si>
  <si>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</si>
  <si>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</si>
  <si>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</si>
  <si>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</si>
  <si>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</si>
  <si>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</si>
  <si>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</si>
  <si>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</si>
  <si>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</si>
  <si>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</si>
  <si>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</si>
  <si>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</si>
  <si>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</si>
  <si>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</si>
  <si>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</si>
  <si>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</si>
  <si>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</si>
  <si>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</si>
  <si>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</si>
  <si>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</si>
  <si>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</si>
  <si>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</si>
  <si>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</si>
  <si>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</si>
  <si>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</si>
  <si>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</si>
  <si>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</si>
  <si>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</si>
  <si>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</si>
  <si>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</si>
  <si>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</si>
  <si>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</si>
  <si>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</si>
  <si>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</si>
  <si>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</si>
  <si>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</si>
  <si>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</si>
  <si>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</si>
  <si>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</si>
  <si>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</si>
  <si>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</si>
  <si>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</si>
  <si>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</si>
  <si>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</si>
  <si>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</si>
  <si>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</si>
  <si>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</si>
  <si>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</si>
  <si>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</si>
  <si>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</si>
  <si>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</si>
  <si>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</si>
  <si>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</si>
  <si>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</si>
  <si>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</si>
  <si>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</si>
  <si>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</si>
  <si>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</si>
  <si>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</si>
  <si>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</si>
  <si>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</si>
  <si>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</si>
  <si>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</si>
  <si>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</si>
  <si>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</si>
  <si>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</si>
  <si>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</si>
  <si>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</si>
  <si>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</si>
  <si>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</si>
  <si>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</si>
  <si>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</si>
  <si>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</si>
  <si>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</si>
  <si>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</si>
  <si>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</si>
  <si>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</si>
  <si>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</si>
  <si>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</si>
  <si>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</si>
  <si>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</si>
  <si>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</si>
  <si>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</si>
  <si>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</si>
  <si>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</si>
  <si>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</si>
  <si>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</si>
  <si>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</si>
  <si>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</si>
  <si>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</si>
  <si>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</si>
  <si>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</si>
  <si>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</si>
  <si>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</si>
  <si>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</si>
  <si>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</si>
  <si>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</si>
  <si>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</si>
  <si>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</si>
  <si>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</si>
  <si>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</si>
  <si>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</si>
  <si>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</si>
  <si>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</si>
  <si>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</si>
  <si>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</si>
  <si>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</si>
  <si>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</si>
  <si>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</si>
  <si>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</si>
  <si>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</si>
  <si>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</si>
  <si>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</si>
  <si>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</si>
  <si>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</si>
  <si>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</si>
  <si>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</si>
  <si>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</si>
  <si>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</si>
  <si>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</si>
  <si>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</si>
  <si>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</si>
  <si>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</si>
  <si>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</si>
  <si>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</si>
  <si>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</si>
  <si>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</si>
  <si>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</si>
  <si>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</si>
  <si>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</si>
  <si>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</si>
  <si>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</si>
  <si>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</si>
  <si>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</si>
  <si>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</si>
  <si>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</si>
  <si>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</si>
  <si>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</si>
  <si>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</si>
  <si>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</si>
  <si>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</si>
  <si>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</si>
  <si>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</si>
  <si>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</si>
  <si>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</si>
  <si>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</si>
  <si>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</si>
  <si>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</si>
  <si>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</si>
  <si>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</si>
  <si>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</si>
  <si>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</si>
  <si>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</si>
  <si>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</si>
  <si>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</si>
  <si>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</si>
  <si>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</si>
  <si>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</si>
  <si>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</si>
  <si>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</si>
  <si>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</si>
  <si>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</si>
  <si>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</si>
  <si>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</si>
  <si>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</si>
  <si>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</si>
  <si>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</si>
  <si>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</si>
  <si>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</si>
  <si>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</si>
  <si>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</si>
  <si>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</si>
  <si>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</si>
  <si>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</si>
  <si>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</si>
  <si>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</si>
  <si>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</si>
  <si>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</si>
  <si>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</si>
  <si>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</si>
  <si>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</si>
  <si>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</si>
  <si>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</si>
  <si>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</si>
  <si>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</si>
  <si>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</si>
  <si>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</si>
  <si>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9.1</t>
  </si>
  <si>
    <t>9.2</t>
  </si>
  <si>
    <t>9.3</t>
  </si>
  <si>
    <t>9.4</t>
  </si>
  <si>
    <t>9.5</t>
  </si>
  <si>
    <t>9.6</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</si>
  <si>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</si>
  <si>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</si>
  <si>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</si>
  <si>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</si>
  <si>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</si>
  <si>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</si>
  <si>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</si>
  <si>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</si>
  <si>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</si>
  <si>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</si>
  <si>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</si>
  <si>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</si>
  <si>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</si>
  <si>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</si>
  <si>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</si>
  <si>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</si>
  <si>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</si>
  <si>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</si>
  <si>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</si>
  <si>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</si>
  <si>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</si>
  <si>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</si>
  <si>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</si>
  <si>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</si>
  <si>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</si>
  <si>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</si>
  <si>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</si>
  <si>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</si>
  <si>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</si>
  <si>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</si>
  <si>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</si>
  <si>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</si>
  <si>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</si>
  <si>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11.1</t>
  </si>
  <si>
    <t>11.2</t>
  </si>
  <si>
    <t>11.3</t>
  </si>
  <si>
    <t>11.4</t>
  </si>
  <si>
    <t>11.5</t>
  </si>
  <si>
    <t>11.6</t>
  </si>
  <si>
    <t>11.7</t>
  </si>
  <si>
    <t>11.8</t>
  </si>
  <si>
    <t>11.9</t>
  </si>
  <si>
    <t>11.10</t>
  </si>
  <si>
    <t>11.11</t>
  </si>
  <si>
    <t>11.12</t>
  </si>
  <si>
    <t>11.13</t>
  </si>
  <si>
    <t>11.14</t>
  </si>
  <si>
    <t>11.15</t>
  </si>
  <si>
    <t>11.16</t>
  </si>
  <si>
    <t>11.17</t>
  </si>
  <si>
    <t>11.18</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</si>
  <si>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</si>
  <si>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</si>
  <si>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</si>
  <si>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</si>
  <si>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</si>
  <si>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</si>
  <si>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</si>
  <si>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</si>
  <si>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</si>
  <si>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</si>
  <si>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</si>
  <si>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</si>
  <si>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</si>
  <si>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</si>
  <si>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</si>
  <si>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</si>
  <si>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</si>
  <si>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</si>
  <si>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</si>
  <si>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</si>
  <si>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</si>
  <si>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</si>
  <si>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</si>
  <si>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</si>
  <si>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</si>
  <si>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13.1</t>
  </si>
  <si>
    <t>13.2</t>
  </si>
  <si>
    <t>13.3</t>
  </si>
  <si>
    <t>13.4</t>
  </si>
  <si>
    <t>13.5</t>
  </si>
  <si>
    <t>13.6</t>
  </si>
  <si>
    <t>13.7</t>
  </si>
  <si>
    <t>13.8</t>
  </si>
  <si>
    <t>13.9</t>
  </si>
  <si>
    <t>14.1</t>
  </si>
  <si>
    <t>14.2</t>
  </si>
  <si>
    <t>14.3</t>
  </si>
  <si>
    <t>14.4</t>
  </si>
  <si>
    <t>14.5</t>
  </si>
  <si>
    <t>14.6</t>
  </si>
  <si>
    <t>14.7</t>
  </si>
  <si>
    <t>14.8</t>
  </si>
  <si>
    <t>14.9</t>
  </si>
  <si>
    <t>14.10</t>
  </si>
  <si>
    <t>14.11</t>
  </si>
  <si>
    <t>14.12</t>
  </si>
  <si>
    <t>14.13</t>
  </si>
  <si>
    <t>14.14</t>
  </si>
  <si>
    <t>14.15</t>
  </si>
  <si>
    <t>14.16</t>
  </si>
  <si>
    <t>14.17</t>
  </si>
  <si>
    <t>14.18</t>
  </si>
  <si>
    <t>14.19</t>
  </si>
  <si>
    <t>14.20</t>
  </si>
  <si>
    <t>14.21</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</si>
  <si>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</si>
  <si>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</si>
  <si>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</si>
  <si>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</si>
  <si>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</si>
  <si>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</si>
  <si>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</si>
  <si>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</si>
  <si>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</si>
  <si>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</si>
  <si>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</si>
  <si>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</si>
  <si>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</si>
  <si>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</si>
  <si>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</si>
  <si>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</si>
  <si>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</si>
  <si>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</si>
  <si>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</si>
  <si>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</si>
  <si>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</si>
  <si>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</si>
  <si>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</si>
  <si>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</si>
  <si>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</si>
  <si>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16.1</t>
  </si>
  <si>
    <t>16.2</t>
  </si>
  <si>
    <t>16.3</t>
  </si>
  <si>
    <t>16.4</t>
  </si>
  <si>
    <t>16.5</t>
  </si>
  <si>
    <t>16.6</t>
  </si>
  <si>
    <t>16.7</t>
  </si>
  <si>
    <t>16.8</t>
  </si>
  <si>
    <t>16.9</t>
  </si>
  <si>
    <t>16.10</t>
  </si>
  <si>
    <t>16.11</t>
  </si>
  <si>
    <t>16.12</t>
  </si>
  <si>
    <t>16.13</t>
  </si>
  <si>
    <t>16.14</t>
  </si>
  <si>
    <t>16.15</t>
  </si>
  <si>
    <t>16.16</t>
  </si>
  <si>
    <t>16.17</t>
  </si>
  <si>
    <t>16.18</t>
  </si>
  <si>
    <t>16.19</t>
  </si>
  <si>
    <t>16.20</t>
  </si>
  <si>
    <t>17.1</t>
  </si>
  <si>
    <t>17.2</t>
  </si>
  <si>
    <t>17.3</t>
  </si>
  <si>
    <t>17.4</t>
  </si>
  <si>
    <t>17.5</t>
  </si>
  <si>
    <t>17.6</t>
  </si>
  <si>
    <t>17.7</t>
  </si>
  <si>
    <t>17.8</t>
  </si>
  <si>
    <t>17.9</t>
  </si>
  <si>
    <t>17.10</t>
  </si>
  <si>
    <t>17.11</t>
  </si>
  <si>
    <t>17.12</t>
  </si>
  <si>
    <t>17.13</t>
  </si>
  <si>
    <t>17.14</t>
  </si>
  <si>
    <t>17.15</t>
  </si>
  <si>
    <t>17.16</t>
  </si>
  <si>
    <t>17.17</t>
  </si>
  <si>
    <t>18.1</t>
  </si>
  <si>
    <t>18.2</t>
  </si>
  <si>
    <t>18.3</t>
  </si>
  <si>
    <t>18.4</t>
  </si>
  <si>
    <t>18.5</t>
  </si>
  <si>
    <t>18.6</t>
  </si>
  <si>
    <t>18.7</t>
  </si>
  <si>
    <t>18.8</t>
  </si>
  <si>
    <t>18.9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</si>
  <si>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</si>
  <si>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</si>
  <si>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</si>
  <si>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</si>
  <si>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</si>
  <si>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</si>
  <si>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</si>
  <si>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</si>
  <si>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</si>
  <si>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</si>
  <si>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</si>
  <si>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</si>
  <si>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</si>
  <si>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</si>
  <si>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</si>
  <si>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</si>
  <si>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</si>
  <si>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</si>
  <si>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</si>
  <si>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</si>
  <si>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</si>
  <si>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</si>
  <si>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</si>
  <si>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</si>
  <si>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</si>
  <si>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</si>
  <si>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</si>
  <si>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</si>
  <si>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</si>
  <si>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</si>
  <si>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</si>
  <si>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</si>
  <si>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</si>
  <si>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</si>
  <si>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</si>
  <si>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</si>
  <si>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</si>
  <si>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</si>
  <si>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</si>
  <si>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</si>
  <si>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</si>
  <si>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</si>
  <si>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</si>
  <si>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</si>
  <si>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</si>
  <si>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</si>
  <si>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</si>
  <si>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</si>
  <si>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</si>
  <si>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</si>
  <si>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</si>
  <si>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</si>
  <si>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</si>
  <si>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</si>
  <si>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</si>
  <si>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</si>
  <si>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</si>
  <si>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</si>
  <si>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</si>
  <si>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</si>
  <si>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</si>
  <si>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</si>
  <si>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</si>
  <si>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</si>
  <si>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</si>
  <si>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</si>
  <si>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</si>
  <si>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</si>
  <si>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</si>
  <si>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</si>
  <si>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</si>
  <si>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</si>
  <si>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</si>
  <si>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</si>
  <si>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</si>
  <si>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</si>
  <si>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</si>
  <si>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</si>
  <si>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</si>
  <si>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</si>
  <si>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</si>
  <si>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</si>
  <si>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</si>
  <si>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</si>
  <si>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</si>
  <si>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</si>
  <si>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</si>
  <si>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</si>
  <si>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</si>
  <si>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</si>
  <si>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18.100</t>
  </si>
  <si>
    <t>18.101</t>
  </si>
  <si>
    <t>18.102</t>
  </si>
  <si>
    <t>18.103</t>
  </si>
  <si>
    <t>18.104</t>
  </si>
  <si>
    <t>18.105</t>
  </si>
  <si>
    <t>18.106</t>
  </si>
  <si>
    <t>18.107</t>
  </si>
  <si>
    <t>18.108</t>
  </si>
  <si>
    <t>18.109</t>
  </si>
  <si>
    <t>18.110</t>
  </si>
  <si>
    <t>18.111</t>
  </si>
  <si>
    <t>18.112</t>
  </si>
  <si>
    <t>18.113</t>
  </si>
  <si>
    <t>18.114</t>
  </si>
  <si>
    <t>18.115</t>
  </si>
  <si>
    <t>18.116</t>
  </si>
  <si>
    <t>18.117</t>
  </si>
  <si>
    <t>18.118</t>
  </si>
  <si>
    <t>18.119</t>
  </si>
  <si>
    <t>18.120</t>
  </si>
  <si>
    <t>18.121</t>
  </si>
  <si>
    <t>18.122</t>
  </si>
  <si>
    <t>18.123</t>
  </si>
  <si>
    <t>18.124</t>
  </si>
  <si>
    <t>18.125</t>
  </si>
  <si>
    <t>18.126</t>
  </si>
  <si>
    <t>18.127</t>
  </si>
  <si>
    <t>18.128</t>
  </si>
  <si>
    <t>18.129</t>
  </si>
  <si>
    <t>18.130</t>
  </si>
  <si>
    <t>18.131</t>
  </si>
  <si>
    <t>18.132</t>
  </si>
  <si>
    <t>18.133</t>
  </si>
  <si>
    <t>18.134</t>
  </si>
  <si>
    <t>18.135</t>
  </si>
  <si>
    <t>18.136</t>
  </si>
  <si>
    <t>18.137</t>
  </si>
  <si>
    <t>18.138</t>
  </si>
  <si>
    <t>18.139</t>
  </si>
  <si>
    <t>18.140</t>
  </si>
  <si>
    <t>18.141</t>
  </si>
  <si>
    <t>18.142</t>
  </si>
  <si>
    <t>18.143</t>
  </si>
  <si>
    <t>18.144</t>
  </si>
  <si>
    <t>18.145</t>
  </si>
  <si>
    <t>18.146</t>
  </si>
  <si>
    <t>18.147</t>
  </si>
  <si>
    <t>18.148</t>
  </si>
  <si>
    <t>18.149</t>
  </si>
  <si>
    <t>18.150</t>
  </si>
  <si>
    <t>18.151</t>
  </si>
  <si>
    <t>18.152</t>
  </si>
  <si>
    <t>18.153</t>
  </si>
  <si>
    <t>18.154</t>
  </si>
  <si>
    <t>18.155</t>
  </si>
  <si>
    <t>18.156</t>
  </si>
  <si>
    <t>18.157</t>
  </si>
  <si>
    <t>18.158</t>
  </si>
  <si>
    <t>18.159</t>
  </si>
  <si>
    <t>18.160</t>
  </si>
  <si>
    <t>18.161</t>
  </si>
  <si>
    <t>18.162</t>
  </si>
  <si>
    <t>18.163</t>
  </si>
  <si>
    <t>18.164</t>
  </si>
  <si>
    <t>18.165</t>
  </si>
  <si>
    <t>18.166</t>
  </si>
  <si>
    <t>18.167</t>
  </si>
  <si>
    <t>18.168</t>
  </si>
  <si>
    <t>18.169</t>
  </si>
  <si>
    <t>18.170</t>
  </si>
  <si>
    <t>18.171</t>
  </si>
  <si>
    <t>18.172</t>
  </si>
  <si>
    <t>18.173</t>
  </si>
  <si>
    <t>18.174</t>
  </si>
  <si>
    <t>18.175</t>
  </si>
  <si>
    <t>18.176</t>
  </si>
  <si>
    <t>18.177</t>
  </si>
  <si>
    <t>18.178</t>
  </si>
  <si>
    <t>18.179</t>
  </si>
  <si>
    <t>18.180</t>
  </si>
  <si>
    <t>18.181</t>
  </si>
  <si>
    <t>18.182</t>
  </si>
  <si>
    <t>18.183</t>
  </si>
  <si>
    <t>18.184</t>
  </si>
  <si>
    <t>18.185</t>
  </si>
  <si>
    <t>18.186</t>
  </si>
  <si>
    <t>18.187</t>
  </si>
  <si>
    <t>18.188</t>
  </si>
  <si>
    <t>18.189</t>
  </si>
  <si>
    <t>18.190</t>
  </si>
  <si>
    <t>18.191</t>
  </si>
  <si>
    <t>18.192</t>
  </si>
  <si>
    <t>18.193</t>
  </si>
  <si>
    <t>18.194</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</si>
  <si>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</si>
  <si>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</si>
  <si>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</si>
  <si>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</si>
  <si>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</si>
  <si>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</si>
  <si>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</si>
  <si>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</si>
  <si>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</si>
  <si>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</si>
  <si>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</si>
  <si>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</si>
  <si>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</si>
  <si>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</si>
  <si>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</si>
  <si>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</si>
  <si>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</si>
  <si>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</si>
  <si>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</si>
  <si>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</si>
  <si>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</si>
  <si>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</si>
  <si>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</si>
  <si>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</si>
  <si>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</si>
  <si>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</si>
  <si>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</si>
  <si>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</si>
  <si>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</si>
  <si>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</si>
  <si>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</si>
  <si>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</si>
  <si>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</si>
  <si>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</si>
  <si>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</si>
  <si>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</si>
  <si>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</si>
  <si>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</si>
  <si>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</si>
  <si>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</si>
  <si>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</si>
  <si>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</si>
  <si>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</si>
  <si>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</si>
  <si>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</si>
  <si>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</si>
  <si>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</si>
  <si>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</si>
  <si>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</si>
  <si>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</si>
  <si>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</si>
  <si>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</si>
  <si>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</si>
  <si>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</si>
  <si>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</si>
  <si>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</si>
  <si>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</si>
  <si>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</si>
  <si>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</si>
  <si>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</si>
  <si>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</si>
  <si>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</si>
  <si>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</si>
  <si>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</si>
  <si>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</si>
  <si>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</si>
  <si>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</si>
  <si>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</si>
  <si>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</si>
  <si>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</si>
  <si>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</si>
  <si>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</si>
  <si>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</si>
  <si>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</si>
  <si>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</si>
  <si>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</si>
  <si>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</si>
  <si>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</si>
  <si>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</si>
  <si>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</si>
  <si>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</si>
  <si>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</si>
  <si>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</si>
  <si>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</si>
  <si>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</si>
  <si>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</si>
  <si>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</si>
  <si>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</si>
  <si>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</si>
  <si>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</si>
  <si>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</si>
  <si>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</si>
  <si>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</si>
  <si>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</si>
  <si>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</si>
  <si>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</si>
  <si>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</si>
  <si>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</si>
  <si>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</si>
  <si>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19.100</t>
  </si>
  <si>
    <t>19.101</t>
  </si>
  <si>
    <t>19.102</t>
  </si>
  <si>
    <t>19.103</t>
  </si>
  <si>
    <t>19.104</t>
  </si>
  <si>
    <t>19.105</t>
  </si>
  <si>
    <t>19.106</t>
  </si>
  <si>
    <t>19.107</t>
  </si>
  <si>
    <t>19.108</t>
  </si>
  <si>
    <t>19.109</t>
  </si>
  <si>
    <t>19.110</t>
  </si>
  <si>
    <t>19.111</t>
  </si>
  <si>
    <t>19.112</t>
  </si>
  <si>
    <t>19.113</t>
  </si>
  <si>
    <t>19.114</t>
  </si>
  <si>
    <t>19.115</t>
  </si>
  <si>
    <t>19.116</t>
  </si>
  <si>
    <t>19.117</t>
  </si>
  <si>
    <t>19.118</t>
  </si>
  <si>
    <t>19.119</t>
  </si>
  <si>
    <t>19.120</t>
  </si>
  <si>
    <t>19.121</t>
  </si>
  <si>
    <t>19.122</t>
  </si>
  <si>
    <t>19.123</t>
  </si>
  <si>
    <t>19.124</t>
  </si>
  <si>
    <t>19.125</t>
  </si>
  <si>
    <t>19.126</t>
  </si>
  <si>
    <t>19.127</t>
  </si>
  <si>
    <t>19.128</t>
  </si>
  <si>
    <t>19.129</t>
  </si>
  <si>
    <t>19.130</t>
  </si>
  <si>
    <t>19.131</t>
  </si>
  <si>
    <t>19.132</t>
  </si>
  <si>
    <t>19.133</t>
  </si>
  <si>
    <t>19.134</t>
  </si>
  <si>
    <t>19.135</t>
  </si>
  <si>
    <t>19.136</t>
  </si>
  <si>
    <t>19.137</t>
  </si>
  <si>
    <t>19.138</t>
  </si>
  <si>
    <t>19.139</t>
  </si>
  <si>
    <t>19.140</t>
  </si>
  <si>
    <t>19.141</t>
  </si>
  <si>
    <t>19.142</t>
  </si>
  <si>
    <t>19.143</t>
  </si>
  <si>
    <t>19.144</t>
  </si>
  <si>
    <t>19.145</t>
  </si>
  <si>
    <t>19.146</t>
  </si>
  <si>
    <t>19.147</t>
  </si>
  <si>
    <t>19.148</t>
  </si>
  <si>
    <t>19.149</t>
  </si>
  <si>
    <t>19.150</t>
  </si>
  <si>
    <t>19.151</t>
  </si>
  <si>
    <t>19.152</t>
  </si>
  <si>
    <t>19.153</t>
  </si>
  <si>
    <t>19.154</t>
  </si>
  <si>
    <t>19.155</t>
  </si>
  <si>
    <t>19.156</t>
  </si>
  <si>
    <t>19.157</t>
  </si>
  <si>
    <t>19.158</t>
  </si>
  <si>
    <t>19.159</t>
  </si>
  <si>
    <t>19.160</t>
  </si>
  <si>
    <t>19.161</t>
  </si>
  <si>
    <t>19.162</t>
  </si>
  <si>
    <t>19.163</t>
  </si>
  <si>
    <t>19.164</t>
  </si>
  <si>
    <t>19.165</t>
  </si>
  <si>
    <t>19.166</t>
  </si>
  <si>
    <t>19.167</t>
  </si>
  <si>
    <t>19.168</t>
  </si>
  <si>
    <t>19.169</t>
  </si>
  <si>
    <t>19.170</t>
  </si>
  <si>
    <t>19.171</t>
  </si>
  <si>
    <t>19.172</t>
  </si>
  <si>
    <t>19.173</t>
  </si>
  <si>
    <t>19.174</t>
  </si>
  <si>
    <t>19.175</t>
  </si>
  <si>
    <t>19.176</t>
  </si>
  <si>
    <t>19.177</t>
  </si>
  <si>
    <t>19.178</t>
  </si>
  <si>
    <t>19.179</t>
  </si>
  <si>
    <t>19.180</t>
  </si>
  <si>
    <t>19.181</t>
  </si>
  <si>
    <t>19.182</t>
  </si>
  <si>
    <t>19.183</t>
  </si>
  <si>
    <t>19.184</t>
  </si>
  <si>
    <t>19.185</t>
  </si>
  <si>
    <t>19.186</t>
  </si>
  <si>
    <t>19.187</t>
  </si>
  <si>
    <t>19.188</t>
  </si>
  <si>
    <t>19.189</t>
  </si>
  <si>
    <t>19.190</t>
  </si>
  <si>
    <t>19.191</t>
  </si>
  <si>
    <t>19.192</t>
  </si>
  <si>
    <t>19.193</t>
  </si>
  <si>
    <t>19.194</t>
  </si>
  <si>
    <t>19.195</t>
  </si>
  <si>
    <t>19.196</t>
  </si>
  <si>
    <t>19.197</t>
  </si>
  <si>
    <t>19.198</t>
  </si>
  <si>
    <t>19.199</t>
  </si>
  <si>
    <t>19.200</t>
  </si>
  <si>
    <t>19.201</t>
  </si>
  <si>
    <t>19.202</t>
  </si>
  <si>
    <t>19.203</t>
  </si>
  <si>
    <t>19.204</t>
  </si>
  <si>
    <t>19.205</t>
  </si>
  <si>
    <t>19.206</t>
  </si>
  <si>
    <t>19.207</t>
  </si>
  <si>
    <t>19.208</t>
  </si>
  <si>
    <t>19.209</t>
  </si>
  <si>
    <t>19.210</t>
  </si>
  <si>
    <t>19.211</t>
  </si>
  <si>
    <t>19.212</t>
  </si>
  <si>
    <t>19.213</t>
  </si>
  <si>
    <t>19.214</t>
  </si>
  <si>
    <t>19.215</t>
  </si>
  <si>
    <t>19.216</t>
  </si>
  <si>
    <t>19.217</t>
  </si>
  <si>
    <t>19.218</t>
  </si>
  <si>
    <t>19.219</t>
  </si>
  <si>
    <t>19.220</t>
  </si>
  <si>
    <t>19.221</t>
  </si>
  <si>
    <t>19.222</t>
  </si>
  <si>
    <t>19.223</t>
  </si>
  <si>
    <t>19.224</t>
  </si>
  <si>
    <t>19.225</t>
  </si>
  <si>
    <t>19.226</t>
  </si>
  <si>
    <t>19.227</t>
  </si>
  <si>
    <t>1.0</t>
  </si>
  <si>
    <t>2.0</t>
  </si>
  <si>
    <t>3.0</t>
  </si>
  <si>
    <t>4.0</t>
  </si>
  <si>
    <t>5.0</t>
  </si>
  <si>
    <t>6.0</t>
  </si>
  <si>
    <t>7.0</t>
  </si>
  <si>
    <t>8.0</t>
  </si>
  <si>
    <t>9.0</t>
  </si>
  <si>
    <t>10.0</t>
  </si>
  <si>
    <t>11.0</t>
  </si>
  <si>
    <t>12.0</t>
  </si>
  <si>
    <t>13.0</t>
  </si>
  <si>
    <t>14.0</t>
  </si>
  <si>
    <t>15.0</t>
  </si>
  <si>
    <t>16.0</t>
  </si>
  <si>
    <t>17.0</t>
  </si>
  <si>
    <t>18.0</t>
  </si>
  <si>
    <t>19.0</t>
  </si>
  <si>
    <t>1. Key Data Elements</t>
  </si>
  <si>
    <t>Heading</t>
  </si>
  <si>
    <t>SYSTEM REQUIREMENTS</t>
  </si>
  <si>
    <t xml:space="preserve">Instructions
</t>
  </si>
  <si>
    <t xml:space="preserve">This Microsoft Excel file sets forth the System Requirements comprising Statement of Work Exhibits B-2 (Technical Requirements), B-3 (Functional Requirements), and B-4 (General Requirements) for the ACES RFP.  This Excel file is a form for Proposers to respond to each requirement.  
</t>
  </si>
  <si>
    <t xml:space="preserve">For each System Requirement, the Proposer shall (a) select a single response code in the RESPONSE column, and (b) enter additional information in the COMMENTS column, as called for in the RFP.  Do not enter responses to category and sub-category headings, indicated by cross-hatches in the RESPONSE column.  The proposer shall not otherwise alter this spreadsheet or enter data elsewhere in the spreadsheet.  
</t>
  </si>
  <si>
    <t xml:space="preserve">The County will calculate System Requirements Matrix scores based on Proposer responses.  The County reserves the right to adjust scores as needed to reconcile any discrepancies among the various portions of the proposal and other information received during the RFP process.
</t>
  </si>
  <si>
    <t xml:space="preserve">Proposers shall respond as requested for each and every requirement except where the RESPONSE column is cross-hatched.  Failure to respond to a requirement by selecting one of the valid response codes may result in a zero score for that requirement.  
</t>
  </si>
  <si>
    <t xml:space="preserve">In the RESPONSE column, use the drop-down list to select the response code that most accurately describes whether the effort needed to meet the requirement  Only the following response codes are valid:  
</t>
  </si>
  <si>
    <r>
      <t>Currently Existing</t>
    </r>
    <r>
      <rPr>
        <sz val="11"/>
        <rFont val="Calibri"/>
        <family val="2"/>
      </rPr>
      <t xml:space="preserve">:  The Proposer will provide and implement pre-existing software that currently includes this feature.  In the COMMENTS column indicate the software module that can demonstrate this feature; if this feature is currently operational at a customer site, also indicate the site.  If this information is explained elsewhere in the proposal, indicate the page and paragraph in the proposal where it is explained.
</t>
    </r>
  </si>
  <si>
    <r>
      <t>Modifications to Existing Software</t>
    </r>
    <r>
      <rPr>
        <sz val="11"/>
        <rFont val="Calibri"/>
        <family val="2"/>
      </rPr>
      <t xml:space="preserve">:  The Proposer will provide and implement this feature by modifying or updating a pre-existing software product, without the need for  third-party software (except in the development environment).  This modification work is included in the fixed price bid, is called out in the Pricing Breakdown Spreadsheet, and will be reflected in the various deliverables associated with the project.  In the COMMENTS column indicate either (a) the software product or module that will be modified, OR (b) the page and paragraph in the proposal where this is identified and explained.
</t>
    </r>
  </si>
  <si>
    <r>
      <t>New Development</t>
    </r>
    <r>
      <rPr>
        <sz val="11"/>
        <rFont val="Calibri"/>
        <family val="2"/>
      </rPr>
      <t xml:space="preserve">:  The Proposer will provide and implement this feature by developing a new software module, without the need for third-party software (except in the development environment).  This development work is included in the fixed price bid, is called out in the Pricing Breakdown Spreadsheet, and will be reflected in the various deliverables associated with the project.  In the COMMENTS column indicate the page and paragraph in the proposal where this work is explained.
</t>
    </r>
  </si>
  <si>
    <r>
      <t>Third-Party Integration</t>
    </r>
    <r>
      <rPr>
        <sz val="11"/>
        <rFont val="Calibri"/>
        <family val="2"/>
      </rPr>
      <t xml:space="preserve">:  The Proposer will provide and implement this feature by providing, installing, adapting, integrating, and implementing a third-party software product.  This is included in the fixed price bid, is called out in the Pricing Breakdown Spreadsheet, and will be reflected in the various deliverables associated with the project.  In the COMMENTS column indicate either (a) the specific third-party software product (including release) that will be used, OR (b) the page and paragraph in the proposal where this is identified and explained. 
</t>
    </r>
  </si>
  <si>
    <t>To expand all categories, click on the "3" box.</t>
  </si>
  <si>
    <t>To collapse all categories, click on the "2" box.</t>
  </si>
  <si>
    <t>To expand a particular category, click on the plus or minus sign.</t>
  </si>
  <si>
    <r>
      <t xml:space="preserve">Type.  </t>
    </r>
    <r>
      <rPr>
        <sz val="10"/>
        <rFont val="Arial Narrow"/>
        <family val="2"/>
      </rPr>
      <t>Valid values: court; police department; public defender’s office; State of California agency (such as Franchise Tax Board); government agency other than State of California</t>
    </r>
  </si>
  <si>
    <r>
      <t>Authority Level.</t>
    </r>
    <r>
      <rPr>
        <sz val="10"/>
        <rFont val="Arial Narrow"/>
        <family val="2"/>
      </rPr>
      <t xml:space="preserve">  Valid values: limited; unlimited; small claims; probate; divorce; other.  </t>
    </r>
  </si>
  <si>
    <r>
      <t>Address—</t>
    </r>
    <r>
      <rPr>
        <sz val="10"/>
        <rFont val="Arial Narrow"/>
        <family val="2"/>
      </rPr>
      <t>parsed into standard Address elements</t>
    </r>
    <r>
      <rPr>
        <b/>
        <sz val="10"/>
        <rFont val="Arial"/>
        <family val="2"/>
      </rPr>
      <t xml:space="preserve">.  </t>
    </r>
  </si>
  <si>
    <r>
      <t xml:space="preserve">Room Number.  </t>
    </r>
    <r>
      <rPr>
        <u/>
        <sz val="10"/>
        <rFont val="Arial Narrow"/>
        <family val="2"/>
      </rPr>
      <t xml:space="preserve">Show change history.  </t>
    </r>
  </si>
  <si>
    <r>
      <t xml:space="preserve">Out-of-State Flag.   </t>
    </r>
    <r>
      <rPr>
        <sz val="10"/>
        <rFont val="Arial Narrow"/>
        <family val="2"/>
      </rPr>
      <t xml:space="preserve">Auto-calculated based on Address (State), may be user-entered if Address has been left blank.  </t>
    </r>
  </si>
  <si>
    <r>
      <t xml:space="preserve">CMU Office </t>
    </r>
    <r>
      <rPr>
        <sz val="10"/>
        <rFont val="Arial Narrow"/>
        <family val="2"/>
      </rPr>
      <t>(a particular branch office of the Sheriff’s Department Civil Management Unit)</t>
    </r>
    <r>
      <rPr>
        <b/>
        <sz val="10"/>
        <rFont val="Arial"/>
        <family val="2"/>
      </rPr>
      <t xml:space="preserve">.  </t>
    </r>
  </si>
  <si>
    <r>
      <t>Name</t>
    </r>
    <r>
      <rPr>
        <sz val="10"/>
        <rFont val="Arial Narrow"/>
        <family val="2"/>
      </rPr>
      <t>—parsed into standard Name elements (Title, First, Middle, Last, Suffix)</t>
    </r>
    <r>
      <rPr>
        <b/>
        <sz val="10"/>
        <rFont val="Arial"/>
        <family val="2"/>
      </rPr>
      <t xml:space="preserve">.  </t>
    </r>
  </si>
  <si>
    <r>
      <t xml:space="preserve">Type—a person can be more than one type.  </t>
    </r>
    <r>
      <rPr>
        <sz val="10"/>
        <rFont val="Arial Narrow"/>
        <family val="2"/>
      </rPr>
      <t>Valid values: officer; Sheriff civilian employee; public defender; other</t>
    </r>
  </si>
  <si>
    <r>
      <t xml:space="preserve">Confidential Flag.  </t>
    </r>
    <r>
      <rPr>
        <sz val="10"/>
        <rFont val="Arial Narrow"/>
        <family val="2"/>
      </rPr>
      <t xml:space="preserve">Indicates that the user is authorized to view confidential cases (Case’s Confidential Flag = true).  </t>
    </r>
  </si>
  <si>
    <r>
      <t xml:space="preserve">Assigned Office.  </t>
    </r>
    <r>
      <rPr>
        <sz val="10"/>
        <rFont val="Arial Narrow"/>
        <family val="2"/>
      </rPr>
      <t xml:space="preserve">Must be a valid CMU Office.  </t>
    </r>
    <r>
      <rPr>
        <u/>
        <sz val="10"/>
        <rFont val="Arial Narrow"/>
        <family val="2"/>
      </rPr>
      <t>Show change history.</t>
    </r>
  </si>
  <si>
    <r>
      <t xml:space="preserve">User Name </t>
    </r>
    <r>
      <rPr>
        <sz val="10"/>
        <rFont val="Arial Narrow"/>
        <family val="2"/>
      </rPr>
      <t>(like “jsmith”).</t>
    </r>
    <r>
      <rPr>
        <b/>
        <sz val="10"/>
        <rFont val="Arial"/>
        <family val="2"/>
      </rPr>
      <t xml:space="preserve">  </t>
    </r>
  </si>
  <si>
    <r>
      <t xml:space="preserve">Deactivation Flag.  </t>
    </r>
    <r>
      <rPr>
        <sz val="10"/>
        <rFont val="Arial Narrow"/>
        <family val="2"/>
      </rPr>
      <t>Indicates that this employee or user is no longer active in ACES-related processes.</t>
    </r>
  </si>
  <si>
    <r>
      <t>Address—</t>
    </r>
    <r>
      <rPr>
        <sz val="10"/>
        <rFont val="Arial Narrow"/>
        <family val="2"/>
      </rPr>
      <t>parsed into standard Address elements</t>
    </r>
    <r>
      <rPr>
        <b/>
        <sz val="10"/>
        <rFont val="Arial"/>
        <family val="2"/>
      </rPr>
      <t xml:space="preserve">.  </t>
    </r>
    <r>
      <rPr>
        <u/>
        <sz val="10"/>
        <rFont val="Arial Narrow"/>
        <family val="2"/>
      </rPr>
      <t xml:space="preserve">Show change history.  </t>
    </r>
  </si>
  <si>
    <r>
      <t xml:space="preserve">Type.  </t>
    </r>
    <r>
      <rPr>
        <sz val="10"/>
        <rFont val="Arial Narrow"/>
        <family val="2"/>
      </rPr>
      <t xml:space="preserve">Valid values: home; work; mobile.  </t>
    </r>
  </si>
  <si>
    <r>
      <t xml:space="preserve">Sex.  </t>
    </r>
    <r>
      <rPr>
        <sz val="10"/>
        <rFont val="Arial Narrow"/>
        <family val="2"/>
      </rPr>
      <t xml:space="preserve">Valid values: male; female.  </t>
    </r>
  </si>
  <si>
    <r>
      <t>Age.</t>
    </r>
    <r>
      <rPr>
        <sz val="10"/>
        <rFont val="Arial Narrow"/>
        <family val="2"/>
      </rPr>
      <t xml:space="preserve">  Auto-calculated.  </t>
    </r>
  </si>
  <si>
    <r>
      <t xml:space="preserve">Deactivation Flag.  </t>
    </r>
    <r>
      <rPr>
        <sz val="10"/>
        <rFont val="Arial Narrow"/>
        <family val="2"/>
      </rPr>
      <t>Indicates that this person is no longer available as a keeper.</t>
    </r>
  </si>
  <si>
    <r>
      <t>Address</t>
    </r>
    <r>
      <rPr>
        <sz val="10"/>
        <rFont val="Arial Narrow"/>
        <family val="2"/>
      </rPr>
      <t>—parsed into standard Address elements</t>
    </r>
    <r>
      <rPr>
        <b/>
        <sz val="10"/>
        <rFont val="Arial"/>
        <family val="2"/>
      </rPr>
      <t xml:space="preserve">.  </t>
    </r>
    <r>
      <rPr>
        <u/>
        <sz val="10"/>
        <rFont val="Arial Narrow"/>
        <family val="2"/>
      </rPr>
      <t xml:space="preserve">Show change history.  </t>
    </r>
  </si>
  <si>
    <r>
      <t xml:space="preserve">Dwelling Count.  </t>
    </r>
    <r>
      <rPr>
        <sz val="10"/>
        <rFont val="Arial Narrow"/>
        <family val="2"/>
      </rPr>
      <t xml:space="preserve">Valid values: dwelling for 1 to 4 families; dwelling for more than 4 families; non-dwelling.   </t>
    </r>
  </si>
  <si>
    <r>
      <t xml:space="preserve">Owner of Record—can have several.  </t>
    </r>
    <r>
      <rPr>
        <u/>
        <sz val="10"/>
        <rFont val="Arial Narrow"/>
        <family val="2"/>
      </rPr>
      <t>Show change history.</t>
    </r>
  </si>
  <si>
    <r>
      <t>Name</t>
    </r>
    <r>
      <rPr>
        <sz val="10"/>
        <rFont val="Arial Narrow"/>
        <family val="2"/>
      </rPr>
      <t>—parsed into standard name elements (Title, First, Middle, Last, Suffix)</t>
    </r>
    <r>
      <rPr>
        <b/>
        <sz val="10"/>
        <rFont val="Arial"/>
        <family val="2"/>
      </rPr>
      <t xml:space="preserve">.  </t>
    </r>
  </si>
  <si>
    <r>
      <t xml:space="preserve">Occupant—can have several.  </t>
    </r>
    <r>
      <rPr>
        <u/>
        <sz val="10"/>
        <rFont val="Arial Narrow"/>
        <family val="2"/>
      </rPr>
      <t>Show change history.</t>
    </r>
  </si>
  <si>
    <r>
      <t xml:space="preserve">Type.  </t>
    </r>
    <r>
      <rPr>
        <sz val="10"/>
        <rFont val="Arial Narrow"/>
        <family val="2"/>
      </rPr>
      <t>Valid values: mortgage or deed of trust; special assessment property tax or Mello-Roos tax lien (judgment creditor is a public entity); assessment lien by a common interest development association (or homeowners association); mechanic’s lien; state tax lien; other</t>
    </r>
  </si>
  <si>
    <r>
      <t xml:space="preserve">Senior-to-Judgment-Creditor Flag. </t>
    </r>
    <r>
      <rPr>
        <sz val="10"/>
        <rFont val="Arial Narrow"/>
        <family val="2"/>
      </rPr>
      <t>Indicates that when the property is sold, this more senior lien would be paid off before paying the creditor’s judgment</t>
    </r>
    <r>
      <rPr>
        <b/>
        <sz val="10"/>
        <rFont val="Arial"/>
        <family val="2"/>
      </rPr>
      <t xml:space="preserve">.  </t>
    </r>
  </si>
  <si>
    <r>
      <t xml:space="preserve">Lienholder.  </t>
    </r>
    <r>
      <rPr>
        <sz val="10"/>
        <rFont val="Arial Narrow"/>
        <family val="2"/>
      </rPr>
      <t xml:space="preserve">Must be a Principal Party in a Case to which this Parcel has been associated.  </t>
    </r>
  </si>
  <si>
    <r>
      <t>Lien Amount</t>
    </r>
    <r>
      <rPr>
        <sz val="10"/>
        <rFont val="Arial"/>
        <family val="2"/>
      </rPr>
      <t>.</t>
    </r>
    <r>
      <rPr>
        <b/>
        <sz val="10"/>
        <rFont val="Arial"/>
        <family val="2"/>
      </rPr>
      <t xml:space="preserve">  </t>
    </r>
  </si>
  <si>
    <r>
      <t xml:space="preserve">Received Date </t>
    </r>
    <r>
      <rPr>
        <sz val="10"/>
        <rFont val="Arial Narrow"/>
        <family val="2"/>
      </rPr>
      <t xml:space="preserve">(when Sheriff received Lienholder information from creditor).  </t>
    </r>
  </si>
  <si>
    <r>
      <t xml:space="preserve">Motor Vehicle.  </t>
    </r>
    <r>
      <rPr>
        <sz val="10"/>
        <rFont val="Arial Narrow"/>
        <family val="2"/>
      </rPr>
      <t xml:space="preserve">Can apply to a seizure, sale, or inspection.  </t>
    </r>
  </si>
  <si>
    <r>
      <t xml:space="preserve">License Plate.  </t>
    </r>
    <r>
      <rPr>
        <u/>
        <sz val="10"/>
        <rFont val="Arial Narrow"/>
        <family val="2"/>
      </rPr>
      <t>Show change history.</t>
    </r>
    <r>
      <rPr>
        <sz val="10"/>
        <rFont val="Arial Narrow"/>
        <family val="2"/>
      </rPr>
      <t xml:space="preserve">  </t>
    </r>
  </si>
  <si>
    <r>
      <t xml:space="preserve">Legal Owner.  </t>
    </r>
    <r>
      <rPr>
        <u/>
        <sz val="10"/>
        <rFont val="Arial Narrow"/>
        <family val="2"/>
      </rPr>
      <t>Show change history.</t>
    </r>
    <r>
      <rPr>
        <sz val="10"/>
        <rFont val="Arial Narrow"/>
        <family val="2"/>
      </rPr>
      <t xml:space="preserve">  </t>
    </r>
  </si>
  <si>
    <r>
      <t>Address</t>
    </r>
    <r>
      <rPr>
        <sz val="10"/>
        <rFont val="Arial Narrow"/>
        <family val="2"/>
      </rPr>
      <t>—parsed into standard Address elements</t>
    </r>
    <r>
      <rPr>
        <b/>
        <sz val="10"/>
        <rFont val="Arial"/>
        <family val="2"/>
      </rPr>
      <t xml:space="preserve">.  </t>
    </r>
  </si>
  <si>
    <r>
      <t xml:space="preserve">Creditor-Will-Appear Flag.  </t>
    </r>
    <r>
      <rPr>
        <sz val="10"/>
        <rFont val="Arial Narrow"/>
        <family val="2"/>
      </rPr>
      <t xml:space="preserve">Equals true if the creditor will appear at a planned hearing; false if creditor will not appear.  Default is null.  </t>
    </r>
  </si>
  <si>
    <r>
      <t xml:space="preserve">Actual Flag.  </t>
    </r>
    <r>
      <rPr>
        <sz val="10"/>
        <rFont val="Arial Narrow"/>
        <family val="2"/>
      </rPr>
      <t>Indicates that the Court Hearing was actually held on the date and time indicated.</t>
    </r>
  </si>
  <si>
    <r>
      <t xml:space="preserve">Date and Time.  </t>
    </r>
    <r>
      <rPr>
        <u/>
        <sz val="10"/>
        <rFont val="Arial Narrow"/>
        <family val="2"/>
      </rPr>
      <t>Show change history.</t>
    </r>
    <r>
      <rPr>
        <sz val="10"/>
        <rFont val="Arial Narrow"/>
        <family val="2"/>
      </rPr>
      <t xml:space="preserve">  </t>
    </r>
  </si>
  <si>
    <r>
      <t xml:space="preserve">Court.  </t>
    </r>
    <r>
      <rPr>
        <sz val="10"/>
        <rFont val="Arial Narrow"/>
        <family val="2"/>
      </rPr>
      <t xml:space="preserve">Must be a valid Authority.  </t>
    </r>
    <r>
      <rPr>
        <u/>
        <sz val="10"/>
        <rFont val="Arial Narrow"/>
        <family val="2"/>
      </rPr>
      <t>Show change history.</t>
    </r>
    <r>
      <rPr>
        <sz val="10"/>
        <rFont val="Arial Narrow"/>
        <family val="2"/>
      </rPr>
      <t xml:space="preserve">  </t>
    </r>
  </si>
  <si>
    <r>
      <t xml:space="preserve">Department/Division.  </t>
    </r>
    <r>
      <rPr>
        <u/>
        <sz val="10"/>
        <rFont val="Arial Narrow"/>
        <family val="2"/>
      </rPr>
      <t>Show change history.</t>
    </r>
    <r>
      <rPr>
        <sz val="10"/>
        <rFont val="Arial Narrow"/>
        <family val="2"/>
      </rPr>
      <t xml:space="preserve">  </t>
    </r>
  </si>
  <si>
    <r>
      <t xml:space="preserve">Room Number.  </t>
    </r>
    <r>
      <rPr>
        <u/>
        <sz val="10"/>
        <rFont val="Arial Narrow"/>
        <family val="2"/>
      </rPr>
      <t>Show change history.</t>
    </r>
    <r>
      <rPr>
        <sz val="10"/>
        <rFont val="Arial Narrow"/>
        <family val="2"/>
      </rPr>
      <t xml:space="preserve">  </t>
    </r>
  </si>
  <si>
    <r>
      <t xml:space="preserve">Received Date.  </t>
    </r>
    <r>
      <rPr>
        <sz val="10"/>
        <rFont val="Arial Narrow"/>
        <family val="2"/>
      </rPr>
      <t xml:space="preserve">Must be no earlier than Issue Date.  </t>
    </r>
  </si>
  <si>
    <r>
      <t xml:space="preserve">Court.  </t>
    </r>
    <r>
      <rPr>
        <sz val="10"/>
        <rFont val="Arial Narrow"/>
        <family val="2"/>
      </rPr>
      <t>Must be a valid Court or Authority.</t>
    </r>
    <r>
      <rPr>
        <b/>
        <sz val="10"/>
        <rFont val="Arial"/>
        <family val="2"/>
      </rPr>
      <t xml:space="preserve">  </t>
    </r>
  </si>
  <si>
    <r>
      <t xml:space="preserve">Verbatim Text.  </t>
    </r>
    <r>
      <rPr>
        <sz val="10"/>
        <rFont val="Arial Narrow"/>
        <family val="2"/>
      </rPr>
      <t xml:space="preserve">Users will also scan the physical document as an image attachment.  </t>
    </r>
  </si>
  <si>
    <r>
      <t xml:space="preserve">Reference to a Writ, Claim of Exemption, or Service Request.  </t>
    </r>
    <r>
      <rPr>
        <sz val="10"/>
        <rFont val="Arial Narrow"/>
        <family val="2"/>
      </rPr>
      <t xml:space="preserve">Must be a valid Writ, Claim of Exemption, or Service Request.  </t>
    </r>
  </si>
  <si>
    <r>
      <t xml:space="preserve">Stipulation Flag.  </t>
    </r>
    <r>
      <rPr>
        <sz val="10"/>
        <rFont val="Arial Narrow"/>
        <family val="2"/>
      </rPr>
      <t xml:space="preserve">Indicates that there was a stipulation in the case.  </t>
    </r>
  </si>
  <si>
    <r>
      <t xml:space="preserve">Appeal-Waived Flag.  </t>
    </r>
    <r>
      <rPr>
        <sz val="10"/>
        <rFont val="Arial Narrow"/>
        <family val="2"/>
      </rPr>
      <t xml:space="preserve">Indicates that the litigant/creditor was waived by the court.  </t>
    </r>
  </si>
  <si>
    <r>
      <t xml:space="preserve">Off-Calendar Flag.  </t>
    </r>
    <r>
      <rPr>
        <sz val="10"/>
        <rFont val="Arial Narrow"/>
        <family val="2"/>
      </rPr>
      <t xml:space="preserve">Indicates that the hearing was taken off calendar.  </t>
    </r>
  </si>
  <si>
    <r>
      <t xml:space="preserve">Case </t>
    </r>
    <r>
      <rPr>
        <sz val="10"/>
        <rFont val="Arial Narrow"/>
        <family val="2"/>
      </rPr>
      <t>(a court case from which are issued Writs, Service Requests, etc.; also for minor non-court cases such as fix-it tickets)</t>
    </r>
    <r>
      <rPr>
        <b/>
        <sz val="10"/>
        <rFont val="Arial"/>
        <family val="2"/>
      </rPr>
      <t xml:space="preserve">.  </t>
    </r>
  </si>
  <si>
    <r>
      <t xml:space="preserve">Number.  </t>
    </r>
    <r>
      <rPr>
        <sz val="10"/>
        <rFont val="Arial Narrow"/>
        <family val="2"/>
      </rPr>
      <t xml:space="preserve">Auto-generated.  </t>
    </r>
  </si>
  <si>
    <r>
      <t xml:space="preserve">Authority.  </t>
    </r>
    <r>
      <rPr>
        <u/>
        <sz val="10"/>
        <rFont val="Arial Narrow"/>
        <family val="2"/>
      </rPr>
      <t>Show change history.</t>
    </r>
    <r>
      <rPr>
        <sz val="10"/>
        <rFont val="Arial Narrow"/>
        <family val="2"/>
      </rPr>
      <t xml:space="preserve">  Must be a valid Court or Authority.</t>
    </r>
  </si>
  <si>
    <r>
      <t xml:space="preserve">Authority’s Case Number.  </t>
    </r>
    <r>
      <rPr>
        <sz val="10"/>
        <rFont val="Arial Narrow"/>
        <family val="2"/>
      </rPr>
      <t xml:space="preserve">Combination of Authority + Authority’s Case Number must be unique.  Not used for “unnumbered process” such as notice to pay rent of quit.   </t>
    </r>
    <r>
      <rPr>
        <u/>
        <sz val="10"/>
        <rFont val="Arial Narrow"/>
        <family val="2"/>
      </rPr>
      <t>Show change history.</t>
    </r>
    <r>
      <rPr>
        <sz val="10"/>
        <rFont val="Arial Narrow"/>
        <family val="2"/>
      </rPr>
      <t xml:space="preserve">  </t>
    </r>
  </si>
  <si>
    <r>
      <t xml:space="preserve">Title.  </t>
    </r>
    <r>
      <rPr>
        <sz val="10"/>
        <rFont val="Arial Narrow"/>
        <family val="2"/>
      </rPr>
      <t>Accommodate at least 200 characters</t>
    </r>
    <r>
      <rPr>
        <b/>
        <sz val="10"/>
        <rFont val="Arial"/>
        <family val="2"/>
      </rPr>
      <t xml:space="preserve">.  </t>
    </r>
  </si>
  <si>
    <r>
      <t xml:space="preserve">Type,  </t>
    </r>
    <r>
      <rPr>
        <sz val="10"/>
        <rFont val="Arial Narrow"/>
        <family val="2"/>
      </rPr>
      <t>Valid values: order to show cause; child support; for contempt; spousal support; child custody; order shortening; injunctive order; for modification; attorney fees; visitation; application for order &amp; supporting declaration; income &amp; expense declaration completed; property declaration; points &amp; authorities; declaration for contempt; confidential counseling statement; temporary restraining order; others to be determined</t>
    </r>
  </si>
  <si>
    <r>
      <t xml:space="preserve">Control Office.  </t>
    </r>
    <r>
      <rPr>
        <sz val="10"/>
        <rFont val="Arial Narrow"/>
        <family val="2"/>
      </rPr>
      <t xml:space="preserve">User entered; default = Intake User’s Assigned Office from the first Writ pertaining to the Case.  Must be a valid CMU Office.  </t>
    </r>
    <r>
      <rPr>
        <u/>
        <sz val="10"/>
        <rFont val="Arial Narrow"/>
        <family val="2"/>
      </rPr>
      <t>Show change history.</t>
    </r>
    <r>
      <rPr>
        <sz val="10"/>
        <rFont val="Arial Narrow"/>
        <family val="2"/>
      </rPr>
      <t xml:space="preserve">  The access matrix should indicate that only users who are assigned to this Control Office may: (a) disburse monies; (b) release property; (c) return writs; etc.  </t>
    </r>
  </si>
  <si>
    <r>
      <t xml:space="preserve">Reason for Reassigning Control Office—separate value for each change in Control Office.  </t>
    </r>
    <r>
      <rPr>
        <sz val="10"/>
        <rFont val="Arial Narrow"/>
        <family val="2"/>
      </rPr>
      <t xml:space="preserve">Must be entered whenever Control Office is changed.  </t>
    </r>
  </si>
  <si>
    <r>
      <t xml:space="preserve">Confidential Flag.  </t>
    </r>
    <r>
      <rPr>
        <sz val="10"/>
        <rFont val="Arial Narrow"/>
        <family val="2"/>
      </rPr>
      <t xml:space="preserve">Indicates that user access to the Case is restricted to users who are authorized to view confidential cases.  </t>
    </r>
  </si>
  <si>
    <r>
      <t xml:space="preserve">Capacity.  </t>
    </r>
    <r>
      <rPr>
        <sz val="10"/>
        <rFont val="Arial Narrow"/>
        <family val="2"/>
      </rPr>
      <t xml:space="preserve">Valid values: natural person (individual); corporation; partnership; limited liability company (LLC); limited liability partnership (LLP); unincorporated association; public entity; defunct corporation; minor; conservatee.  </t>
    </r>
  </si>
  <si>
    <r>
      <t xml:space="preserve">Type (Role)—can have several.  </t>
    </r>
    <r>
      <rPr>
        <sz val="10"/>
        <rFont val="Arial Narrow"/>
        <family val="2"/>
      </rPr>
      <t xml:space="preserve">Valid values: defendant; attorney; judgment creditor; judgment debtor; employer; premises; plaintiff; financial institution; garnishee; witness; Arrieta claimant; third party; vendor; lienholder; spouse; conservator; conservatee; vessel; parent/guardian; trustee; trustee, bankruptcy; minor; legal owner.  </t>
    </r>
  </si>
  <si>
    <r>
      <t xml:space="preserve">Attorney Who Represents This Party in This Role.  </t>
    </r>
    <r>
      <rPr>
        <sz val="10"/>
        <rFont val="Arial Narrow"/>
        <family val="2"/>
      </rPr>
      <t xml:space="preserve">Must be a valid Principal Party in the same Case, with Principal Party Type = attorney.  </t>
    </r>
    <r>
      <rPr>
        <u/>
        <sz val="10"/>
        <rFont val="Arial Narrow"/>
        <family val="2"/>
      </rPr>
      <t xml:space="preserve">Show change history.  </t>
    </r>
  </si>
  <si>
    <r>
      <t>Deactivation Flag.</t>
    </r>
    <r>
      <rPr>
        <sz val="10"/>
        <rFont val="Arial Narrow"/>
        <family val="2"/>
      </rPr>
      <t xml:space="preserve">  Indicates that this party acting in this Role should no longer receive notices, etc.</t>
    </r>
  </si>
  <si>
    <r>
      <t>Address—can have several—</t>
    </r>
    <r>
      <rPr>
        <sz val="10"/>
        <rFont val="Arial Narrow"/>
        <family val="2"/>
      </rPr>
      <t>parsed into standard Address elements</t>
    </r>
    <r>
      <rPr>
        <b/>
        <sz val="10"/>
        <rFont val="Arial"/>
        <family val="2"/>
      </rPr>
      <t xml:space="preserve">.  </t>
    </r>
    <r>
      <rPr>
        <u/>
        <sz val="10"/>
        <rFont val="Arial Narrow"/>
        <family val="2"/>
      </rPr>
      <t>Show change history</t>
    </r>
    <r>
      <rPr>
        <b/>
        <sz val="10"/>
        <rFont val="Arial"/>
        <family val="2"/>
      </rPr>
      <t>.</t>
    </r>
  </si>
  <si>
    <r>
      <t xml:space="preserve">Type.  </t>
    </r>
    <r>
      <rPr>
        <sz val="10"/>
        <rFont val="Arial Narrow"/>
        <family val="2"/>
      </rPr>
      <t xml:space="preserve">Valid values:  residence; temporary residence; occasional residence; mailing; business; other.  </t>
    </r>
  </si>
  <si>
    <r>
      <t>Service-Address Flag.</t>
    </r>
    <r>
      <rPr>
        <sz val="10"/>
        <rFont val="Arial Narrow"/>
        <family val="2"/>
      </rPr>
      <t xml:space="preserve">  Indicates that this is the address for serving process to this party.  .</t>
    </r>
  </si>
  <si>
    <r>
      <t xml:space="preserve">Mailing-Address Flag.  </t>
    </r>
    <r>
      <rPr>
        <sz val="10"/>
        <rFont val="Arial Narrow"/>
        <family val="2"/>
      </rPr>
      <t xml:space="preserve">Indicates that this is the address for mailing notifications to this party.  </t>
    </r>
  </si>
  <si>
    <r>
      <t xml:space="preserve">Person.  </t>
    </r>
    <r>
      <rPr>
        <sz val="10"/>
        <rFont val="Arial Narrow"/>
        <family val="2"/>
      </rPr>
      <t>Used when Capacity = natural person or minor.</t>
    </r>
    <r>
      <rPr>
        <b/>
        <sz val="10"/>
        <rFont val="Arial"/>
        <family val="2"/>
      </rPr>
      <t xml:space="preserve">  </t>
    </r>
  </si>
  <si>
    <r>
      <t>Name</t>
    </r>
    <r>
      <rPr>
        <sz val="10"/>
        <rFont val="Arial Narrow"/>
        <family val="2"/>
      </rPr>
      <t>—parsed into standard name elements (Title, First, Middle, Last, Suffix).</t>
    </r>
    <r>
      <rPr>
        <b/>
        <sz val="10"/>
        <rFont val="Arial"/>
        <family val="2"/>
      </rPr>
      <t xml:space="preserve">  </t>
    </r>
  </si>
  <si>
    <r>
      <t xml:space="preserve">Source.  </t>
    </r>
    <r>
      <rPr>
        <sz val="10"/>
        <rFont val="Arial Narrow"/>
        <family val="2"/>
      </rPr>
      <t xml:space="preserve">Valid values: listed on writ; listed in additional received document.  </t>
    </r>
  </si>
  <si>
    <r>
      <t xml:space="preserve">Document.  </t>
    </r>
    <r>
      <rPr>
        <sz val="10"/>
        <rFont val="Arial Narrow"/>
        <family val="2"/>
      </rPr>
      <t xml:space="preserve">Used when Source = listed in additional received document.  Must be a valid Additional Received Document for this Case.  </t>
    </r>
  </si>
  <si>
    <r>
      <t xml:space="preserve">Business.  </t>
    </r>
    <r>
      <rPr>
        <sz val="10"/>
        <rFont val="Arial Narrow"/>
        <family val="2"/>
      </rPr>
      <t>Used when Capacity ≠ natural person, minor, or public entity.</t>
    </r>
    <r>
      <rPr>
        <b/>
        <sz val="10"/>
        <rFont val="Arial"/>
        <family val="2"/>
      </rPr>
      <t xml:space="preserve">  </t>
    </r>
  </si>
  <si>
    <r>
      <t xml:space="preserve">Government Agency.  </t>
    </r>
    <r>
      <rPr>
        <sz val="10"/>
        <rFont val="Arial Narrow"/>
        <family val="2"/>
      </rPr>
      <t>Used when Capacity = public entity.</t>
    </r>
    <r>
      <rPr>
        <b/>
        <sz val="10"/>
        <rFont val="Arial"/>
        <family val="2"/>
      </rPr>
      <t xml:space="preserve">  </t>
    </r>
  </si>
  <si>
    <r>
      <t xml:space="preserve">Name.  </t>
    </r>
    <r>
      <rPr>
        <sz val="10"/>
        <rFont val="Arial Narrow"/>
        <family val="2"/>
      </rPr>
      <t>Examples: county recorder; department of motor vehicles (DMV); secretary of state; department of housing and community development; federal aviation administration (FAA)</t>
    </r>
  </si>
  <si>
    <r>
      <t xml:space="preserve">Affidavit of Identity Flag. </t>
    </r>
    <r>
      <rPr>
        <sz val="10"/>
        <rFont val="Arial Narrow"/>
        <family val="2"/>
      </rPr>
      <t xml:space="preserve">Indicates an account name that is not the same as the debtor name, so an affidavit of identity or fictitious business name needs to be included in the notification to the employer or bank to show that the wage or account can be legally levied.  </t>
    </r>
  </si>
  <si>
    <r>
      <t xml:space="preserve">Type.  </t>
    </r>
    <r>
      <rPr>
        <sz val="10"/>
        <rFont val="Arial Narrow"/>
        <family val="2"/>
      </rPr>
      <t>Valid values: chapter 7 (liquidation) ; chapter 7 (involuntary); chapter 9 (municipal); chapter 11 (reorganization); chapter 11 (involuntary); chapter 12 (farmer); chapter 13 (wage earner); chapter 15 (foreign); removal/remand; dischargeability order.</t>
    </r>
  </si>
  <si>
    <r>
      <t xml:space="preserve">Receiving Employee.  </t>
    </r>
    <r>
      <rPr>
        <sz val="10"/>
        <rFont val="Arial Narrow"/>
        <family val="2"/>
      </rPr>
      <t xml:space="preserve">Must be a valid Employee.  </t>
    </r>
  </si>
  <si>
    <r>
      <t xml:space="preserve">Manner.  </t>
    </r>
    <r>
      <rPr>
        <sz val="10"/>
        <rFont val="Arial Narrow"/>
        <family val="2"/>
      </rPr>
      <t>Valid values:  verbal; written.</t>
    </r>
  </si>
  <si>
    <r>
      <t xml:space="preserve">Verifying Employee.  </t>
    </r>
    <r>
      <rPr>
        <sz val="10"/>
        <rFont val="Arial Narrow"/>
        <family val="2"/>
      </rPr>
      <t xml:space="preserve">Must be a valid Employee.  </t>
    </r>
  </si>
  <si>
    <r>
      <t>Deactivation Flag</t>
    </r>
    <r>
      <rPr>
        <sz val="10"/>
        <rFont val="Arial Narrow"/>
        <family val="2"/>
      </rPr>
      <t>. Indicates that this party should no longer receive notices, etc.)</t>
    </r>
    <r>
      <rPr>
        <b/>
        <sz val="10"/>
        <rFont val="Arial"/>
        <family val="2"/>
      </rPr>
      <t xml:space="preserve">.  </t>
    </r>
  </si>
  <si>
    <r>
      <t>Pauperis Flag</t>
    </r>
    <r>
      <rPr>
        <sz val="10"/>
        <rFont val="Arial Narrow"/>
        <family val="2"/>
      </rPr>
      <t xml:space="preserve">. Indicates that plaintiff is not charged fees for sheriff’s services.  </t>
    </r>
  </si>
  <si>
    <r>
      <t xml:space="preserve">Judgment Expiration Date.  </t>
    </r>
    <r>
      <rPr>
        <sz val="10"/>
        <rFont val="Arial Narrow"/>
        <family val="2"/>
      </rPr>
      <t xml:space="preserve">Auto-calculated—usually 10 years from judgment-entry date.  </t>
    </r>
  </si>
  <si>
    <r>
      <t xml:space="preserve">Last Day for Service Date.  </t>
    </r>
    <r>
      <rPr>
        <sz val="10"/>
        <rFont val="Arial Narrow"/>
        <family val="2"/>
      </rPr>
      <t xml:space="preserve">Auto-calculated.  </t>
    </r>
  </si>
  <si>
    <r>
      <t xml:space="preserve">Accounting Date.  </t>
    </r>
    <r>
      <rPr>
        <sz val="10"/>
        <rFont val="Arial Narrow"/>
        <family val="2"/>
      </rPr>
      <t xml:space="preserve">The day when an accounting is sent to the court.  </t>
    </r>
  </si>
  <si>
    <r>
      <t xml:space="preserve">Writ Expiration Date.  </t>
    </r>
    <r>
      <rPr>
        <sz val="10"/>
        <rFont val="Arial Narrow"/>
        <family val="2"/>
      </rPr>
      <t xml:space="preserve">Auto-calculated—usually 6 months after Issue Date.  </t>
    </r>
  </si>
  <si>
    <r>
      <t>Writ Review Date.</t>
    </r>
    <r>
      <rPr>
        <sz val="10"/>
        <rFont val="Arial Narrow"/>
        <family val="2"/>
      </rPr>
      <t xml:space="preserve">  Auto-calculated—if Type = execution/sale or wattantfor collection, then 180 days after Issue Date;  if Type = attachment, then 60 days after Receipt Date;  if Type = claim &amp; delivery, then Issue Date + 60 days or Levy Date + 30 days, whichever is earlier;  if Type = assistance, then 90 days after Issue Date.</t>
    </r>
  </si>
  <si>
    <r>
      <t>Levy Lien Expiration Date.</t>
    </r>
    <r>
      <rPr>
        <sz val="10"/>
        <rFont val="Arial Narrow"/>
        <family val="2"/>
      </rPr>
      <t xml:space="preserve">  Auto-calculated—if Type = attachment or claim &amp; delivery, then Levy Date + 3 years; if Type = execution or warrant for collection or sale, then Levy Date + 2 years; If Type = execution, then 10 years from application for extension filing date (certified copy of the application for renewal must be received prior to judgment expiration date); If Type = writ of attachment, then 1 year per extension but not more than 8 years after issuance of the writ.  </t>
    </r>
    <r>
      <rPr>
        <u/>
        <sz val="10"/>
        <rFont val="Arial Narrow"/>
        <family val="2"/>
      </rPr>
      <t>Show change history.</t>
    </r>
  </si>
  <si>
    <r>
      <rPr>
        <b/>
        <sz val="10"/>
        <rFont val="Arial"/>
        <family val="2"/>
      </rPr>
      <t>Intake Office.</t>
    </r>
    <r>
      <rPr>
        <sz val="10"/>
        <rFont val="Arial Narrow"/>
        <family val="2"/>
      </rPr>
      <t xml:space="preserve">  Must be a valid CMU Office.  Auto-generated based on Intake User’s Assigned Office.  </t>
    </r>
  </si>
  <si>
    <r>
      <t xml:space="preserve">Name of Judge/Commissioner </t>
    </r>
    <r>
      <rPr>
        <sz val="10"/>
        <rFont val="Arial Narrow"/>
        <family val="2"/>
      </rPr>
      <t>(who signed the order)</t>
    </r>
  </si>
  <si>
    <r>
      <t xml:space="preserve">Description.  </t>
    </r>
    <r>
      <rPr>
        <sz val="10"/>
        <rFont val="Arial Narrow"/>
        <family val="2"/>
      </rPr>
      <t>Accommodate at least 200 characters</t>
    </r>
    <r>
      <rPr>
        <b/>
        <sz val="10"/>
        <rFont val="Arial"/>
        <family val="2"/>
      </rPr>
      <t xml:space="preserve">.  </t>
    </r>
  </si>
  <si>
    <r>
      <t xml:space="preserve">Levy Method.  </t>
    </r>
    <r>
      <rPr>
        <sz val="10"/>
        <rFont val="Arial Narrow"/>
        <family val="2"/>
      </rPr>
      <t xml:space="preserve">Valid values: garnishment; seizure; eviction; lien; recording; property in custody of sheriff.  </t>
    </r>
  </si>
  <si>
    <r>
      <t xml:space="preserve">Type.   </t>
    </r>
    <r>
      <rPr>
        <sz val="10"/>
        <rFont val="Arial Narrow"/>
        <family val="2"/>
      </rPr>
      <t>Valid values:  attachment after hearing (AT-135) (prejudgment court order issued with notice to the defendant);</t>
    </r>
  </si>
  <si>
    <r>
      <t xml:space="preserve">Identity.  </t>
    </r>
    <r>
      <rPr>
        <sz val="10"/>
        <rFont val="Arial Narrow"/>
        <family val="2"/>
      </rPr>
      <t xml:space="preserve">Must be a valid Principal Party in this Case.  </t>
    </r>
  </si>
  <si>
    <r>
      <t xml:space="preserve">Debtor—can have several.  </t>
    </r>
    <r>
      <rPr>
        <sz val="10"/>
        <rFont val="Arial Narrow"/>
        <family val="2"/>
      </rPr>
      <t xml:space="preserve">Must be a valid Principal Party in this Case, with Type = judgment debtor.  </t>
    </r>
  </si>
  <si>
    <r>
      <t xml:space="preserve">Type.  </t>
    </r>
    <r>
      <rPr>
        <sz val="10"/>
        <rFont val="Arial Narrow"/>
        <family val="2"/>
      </rPr>
      <t xml:space="preserve">Valid values:  interest; penalty.  </t>
    </r>
  </si>
  <si>
    <r>
      <t xml:space="preserve">Period Length.  </t>
    </r>
    <r>
      <rPr>
        <sz val="10"/>
        <rFont val="Arial Narrow"/>
        <family val="2"/>
      </rPr>
      <t xml:space="preserve">Valid values:  daily; monthly; one-time.  </t>
    </r>
  </si>
  <si>
    <r>
      <t xml:space="preserve">Projected Fees—itemized (can have several).  </t>
    </r>
    <r>
      <rPr>
        <sz val="10"/>
        <rFont val="Arial Narrow"/>
        <family val="2"/>
      </rPr>
      <t xml:space="preserve">Auto-calculated.  </t>
    </r>
  </si>
  <si>
    <r>
      <t xml:space="preserve">Total Amount to Satisfy.   </t>
    </r>
    <r>
      <rPr>
        <sz val="10"/>
        <rFont val="Arial Narrow"/>
        <family val="2"/>
      </rPr>
      <t xml:space="preserve">Sum of Total Judgment Amounts, Costs, Interest, and Fees.  Auto-calculated.  </t>
    </r>
    <r>
      <rPr>
        <u/>
        <sz val="10"/>
        <rFont val="Arial Narrow"/>
        <family val="2"/>
      </rPr>
      <t xml:space="preserve">Show change history.  </t>
    </r>
  </si>
  <si>
    <r>
      <t xml:space="preserve">Requestor.  </t>
    </r>
    <r>
      <rPr>
        <sz val="10"/>
        <rFont val="Arial Narrow"/>
        <family val="2"/>
      </rPr>
      <t>Must be a valid Principal Party with Type = plaintiff or attorney (if attorney, must be plaintiff’s attorney).</t>
    </r>
  </si>
  <si>
    <r>
      <t>Levy Flag.</t>
    </r>
    <r>
      <rPr>
        <sz val="10"/>
        <rFont val="Arial Narrow"/>
        <family val="2"/>
      </rPr>
      <t xml:space="preserve">  Indicates that the document contains a statement instructing the levying officer to levy.</t>
    </r>
  </si>
  <si>
    <r>
      <t>Sell Flag.</t>
    </r>
    <r>
      <rPr>
        <sz val="10"/>
        <rFont val="Arial Narrow"/>
        <family val="2"/>
      </rPr>
      <t xml:space="preserve">  Indicates that the document  contains a statement instructing the levying officer to sell.  </t>
    </r>
  </si>
  <si>
    <r>
      <t xml:space="preserve">Real Property Flag.  </t>
    </r>
    <r>
      <rPr>
        <sz val="10"/>
        <rFont val="Arial Narrow"/>
        <family val="2"/>
      </rPr>
      <t xml:space="preserve">Indicates that property is a real estate parcel.  </t>
    </r>
  </si>
  <si>
    <r>
      <t xml:space="preserve">Short-Leasehold Flag.  </t>
    </r>
    <r>
      <rPr>
        <sz val="10"/>
        <rFont val="Arial Narrow"/>
        <family val="2"/>
      </rPr>
      <t xml:space="preserve">Indicates that the document contains a statement that the property is a leasehold estate with an unexpired term of less than 2 years at time of levy.  </t>
    </r>
  </si>
  <si>
    <r>
      <t>No-Dwelling Flag.</t>
    </r>
    <r>
      <rPr>
        <sz val="10"/>
        <rFont val="Arial Narrow"/>
        <family val="2"/>
      </rPr>
      <t xml:space="preserve">  Indicates that the document contains a statement  that the property does not contain a dwelling.  </t>
    </r>
  </si>
  <si>
    <r>
      <t>Defendant.</t>
    </r>
    <r>
      <rPr>
        <sz val="10"/>
        <rFont val="Arial Narrow"/>
        <family val="2"/>
      </rPr>
      <t xml:space="preserve">  Must be a valid Principal Party with Type = defendant.</t>
    </r>
  </si>
  <si>
    <r>
      <t>Served Flag.</t>
    </r>
    <r>
      <rPr>
        <sz val="10"/>
        <rFont val="Arial Narrow"/>
        <family val="2"/>
      </rPr>
      <t xml:space="preserve">  Indicates whether the summons and complaint has been served 488.020(c).  </t>
    </r>
  </si>
  <si>
    <r>
      <t>Appeared Flag.</t>
    </r>
    <r>
      <rPr>
        <sz val="10"/>
        <rFont val="Arial Narrow"/>
        <family val="2"/>
      </rPr>
      <t xml:space="preserve">  Indicates whether defendant appeared in the action.  </t>
    </r>
  </si>
  <si>
    <r>
      <t>Defendant Owner Flag.</t>
    </r>
    <r>
      <rPr>
        <sz val="10"/>
        <rFont val="Arial Narrow"/>
        <family val="2"/>
      </rPr>
      <t xml:space="preserve">  Used for levies on real property.  Indicates whether the defendant is the property’s owner of record.  </t>
    </r>
  </si>
  <si>
    <r>
      <t xml:space="preserve">Appeal Period End Date.  </t>
    </r>
    <r>
      <rPr>
        <sz val="10"/>
        <rFont val="Arial Narrow"/>
        <family val="2"/>
      </rPr>
      <t xml:space="preserve">Auto-calculated based on Court Authority Level, Amount to Satisfy, and Notice Date (or lack thereof).  </t>
    </r>
  </si>
  <si>
    <r>
      <t xml:space="preserve">Bankruptcy Override Flag. </t>
    </r>
    <r>
      <rPr>
        <sz val="10"/>
        <rFont val="Arial Narrow"/>
        <family val="2"/>
      </rPr>
      <t xml:space="preserve">Indicates that an eviction or other action can proceed even if bankruptcy is filed. </t>
    </r>
  </si>
  <si>
    <r>
      <t>Real Property—can have several.</t>
    </r>
    <r>
      <rPr>
        <sz val="10"/>
        <rFont val="Arial Narrow"/>
        <family val="2"/>
      </rPr>
      <t xml:space="preserve">   Used when Type = sale of real property.  </t>
    </r>
  </si>
  <si>
    <r>
      <t xml:space="preserve">Parcel.  </t>
    </r>
    <r>
      <rPr>
        <sz val="10"/>
        <rFont val="Arial Narrow"/>
        <family val="2"/>
      </rPr>
      <t xml:space="preserve">Must be a valid Real Property Parcel.  </t>
    </r>
  </si>
  <si>
    <r>
      <t xml:space="preserve">Type.  </t>
    </r>
    <r>
      <rPr>
        <sz val="10"/>
        <rFont val="Arial Narrow"/>
        <family val="2"/>
      </rPr>
      <t>Valid values: real property; leasehold estate interest with unexpired term less than 2 years; leasehold estate interest with unexpired term more than 2 years; leasehold estate interest with unknown unexpired term (at time of levy)</t>
    </r>
  </si>
  <si>
    <r>
      <t xml:space="preserve">Dwelling Flag.  </t>
    </r>
    <r>
      <rPr>
        <sz val="10"/>
        <rFont val="Arial Narrow"/>
        <family val="2"/>
      </rPr>
      <t>Indicates that this parcel is used as a dwelling</t>
    </r>
    <r>
      <rPr>
        <b/>
        <sz val="10"/>
        <rFont val="Arial"/>
        <family val="2"/>
      </rPr>
      <t xml:space="preserve">.  </t>
    </r>
  </si>
  <si>
    <r>
      <t xml:space="preserve">Lease Expiration Date.  </t>
    </r>
    <r>
      <rPr>
        <sz val="10"/>
        <rFont val="Arial Narrow"/>
        <family val="2"/>
      </rPr>
      <t>Used when Parcel Type = leasehold estate interest</t>
    </r>
  </si>
  <si>
    <r>
      <t xml:space="preserve">Lease Term at Time of Levy.  </t>
    </r>
    <r>
      <rPr>
        <sz val="10"/>
        <rFont val="Arial Narrow"/>
        <family val="2"/>
      </rPr>
      <t xml:space="preserve">Auto-calculated.  </t>
    </r>
  </si>
  <si>
    <r>
      <t xml:space="preserve">Office.  </t>
    </r>
    <r>
      <rPr>
        <sz val="10"/>
        <rFont val="Arial Narrow"/>
        <family val="2"/>
      </rPr>
      <t>Must be a valid CMU Office.</t>
    </r>
  </si>
  <si>
    <r>
      <t>Employee.</t>
    </r>
    <r>
      <rPr>
        <sz val="10"/>
        <rFont val="Arial Narrow"/>
        <family val="2"/>
      </rPr>
      <t xml:space="preserve">  Must be a valid Employee.  </t>
    </r>
  </si>
  <si>
    <r>
      <t xml:space="preserve">Type.  </t>
    </r>
    <r>
      <rPr>
        <sz val="10"/>
        <rFont val="Arial Narrow"/>
        <family val="2"/>
      </rPr>
      <t xml:space="preserve">Valid values:  stay on process; stay on collection; stay on POC disbursements.  </t>
    </r>
  </si>
  <si>
    <r>
      <t xml:space="preserve">Applies-To—can have several.  </t>
    </r>
    <r>
      <rPr>
        <sz val="10"/>
        <rFont val="Arial Narrow"/>
        <family val="2"/>
      </rPr>
      <t>Valid values:  receipt collected monies; disburse collected monies; initiate a new service request; enforce an existing service request.</t>
    </r>
  </si>
  <si>
    <r>
      <t>Referenced Service Request.</t>
    </r>
    <r>
      <rPr>
        <sz val="10"/>
        <rFont val="Arial Narrow"/>
        <family val="2"/>
      </rPr>
      <t xml:space="preserve">  Used when Type = enforce an existing service request.  </t>
    </r>
  </si>
  <si>
    <r>
      <t xml:space="preserve">Status.  </t>
    </r>
    <r>
      <rPr>
        <sz val="10"/>
        <rFont val="Arial Narrow"/>
        <family val="2"/>
      </rPr>
      <t>Valid values:  stay per court order; stay pending expiration of appeal period; no stay; no stay with EWO exemption granted</t>
    </r>
  </si>
  <si>
    <r>
      <t xml:space="preserve">Court Order.  </t>
    </r>
    <r>
      <rPr>
        <sz val="10"/>
        <rFont val="Arial Narrow"/>
        <family val="2"/>
      </rPr>
      <t xml:space="preserve">Must be a valid Court Order.  </t>
    </r>
  </si>
  <si>
    <r>
      <t xml:space="preserve">Stipulation Flag.  </t>
    </r>
    <r>
      <rPr>
        <sz val="10"/>
        <rFont val="Arial Narrow"/>
        <family val="2"/>
      </rPr>
      <t>Indicates that the court has ordered a stipulation.</t>
    </r>
  </si>
  <si>
    <r>
      <t>Appeal-Waived Flag.</t>
    </r>
    <r>
      <rPr>
        <sz val="10"/>
        <rFont val="Arial Narrow"/>
        <family val="2"/>
      </rPr>
      <t xml:space="preserve">  </t>
    </r>
  </si>
  <si>
    <r>
      <t xml:space="preserve">Recipient.  </t>
    </r>
    <r>
      <rPr>
        <sz val="10"/>
        <rFont val="Arial Narrow"/>
        <family val="2"/>
      </rPr>
      <t>Must be a valid Principal Party in the Case.</t>
    </r>
  </si>
  <si>
    <r>
      <t xml:space="preserve">Type.  </t>
    </r>
    <r>
      <rPr>
        <sz val="10"/>
        <rFont val="Arial Narrow"/>
        <family val="2"/>
      </rPr>
      <t xml:space="preserve">Valid values:  plaintiff or creditor; defendant or debtor.  </t>
    </r>
  </si>
  <si>
    <r>
      <t>Mailed Date.</t>
    </r>
    <r>
      <rPr>
        <sz val="10"/>
        <rFont val="Arial Narrow"/>
        <family val="2"/>
      </rPr>
      <t xml:space="preserve">  </t>
    </r>
  </si>
  <si>
    <r>
      <t xml:space="preserve">Number of Days to Appeal.  </t>
    </r>
    <r>
      <rPr>
        <sz val="10"/>
        <rFont val="Arial Narrow"/>
        <family val="2"/>
      </rPr>
      <t xml:space="preserve">Mike to add business rules by which system will calculate.  </t>
    </r>
  </si>
  <si>
    <r>
      <t xml:space="preserve">EWO Effect.  </t>
    </r>
    <r>
      <rPr>
        <sz val="10"/>
        <rFont val="Arial Narrow"/>
        <family val="2"/>
      </rPr>
      <t xml:space="preserve"> Valid values: modify EWO; terminate EWO; not applicable.  Used when Levy Method = garnishment and Referenced Service Request Type = EWO.  </t>
    </r>
  </si>
  <si>
    <r>
      <t xml:space="preserve">Comments.  </t>
    </r>
    <r>
      <rPr>
        <sz val="10"/>
        <rFont val="Arial Narrow"/>
        <family val="2"/>
      </rPr>
      <t xml:space="preserve">Must not be null if the Stay was voided.  </t>
    </r>
  </si>
  <si>
    <r>
      <t xml:space="preserve">Source.  </t>
    </r>
    <r>
      <rPr>
        <sz val="10"/>
        <rFont val="Arial Narrow"/>
        <family val="2"/>
      </rPr>
      <t xml:space="preserve">Valid values:  court order lifting stay; court order annulling stay; notice of dismissal or closure; exception to automatic stay (11 USC 362(b)), writ of mandate (715.050 CCP), other court order; other.  </t>
    </r>
  </si>
  <si>
    <r>
      <t xml:space="preserve">Short.  </t>
    </r>
    <r>
      <rPr>
        <sz val="10"/>
        <rFont val="Arial Narrow"/>
        <family val="2"/>
      </rPr>
      <t xml:space="preserve">The shorter description is for the case summary screen or report.  </t>
    </r>
  </si>
  <si>
    <r>
      <t>Manner.</t>
    </r>
    <r>
      <rPr>
        <sz val="10"/>
        <rFont val="Arial Narrow"/>
        <family val="2"/>
      </rPr>
      <t xml:space="preserve">  Valid values:  in person; mail; electronic.  </t>
    </r>
  </si>
  <si>
    <r>
      <t>Void.</t>
    </r>
    <r>
      <rPr>
        <sz val="10"/>
        <rFont val="Arial Narrow"/>
        <family val="2"/>
      </rPr>
      <t xml:space="preserve">  Used when the Lift is voided (there is another data element to use when the Stay itself is voided).</t>
    </r>
  </si>
  <si>
    <r>
      <t xml:space="preserve">Portion.  </t>
    </r>
    <r>
      <rPr>
        <sz val="10"/>
        <rFont val="Arial Narrow"/>
        <family val="2"/>
      </rPr>
      <t xml:space="preserve">Valid values:  partial release; total release; not applicable.  </t>
    </r>
  </si>
  <si>
    <r>
      <t>Actual Return Date</t>
    </r>
    <r>
      <rPr>
        <sz val="10"/>
        <rFont val="Arial Narrow"/>
        <family val="2"/>
      </rPr>
      <t xml:space="preserve"> (when the writ is returned to the court after either executed or expired).  </t>
    </r>
  </si>
  <si>
    <r>
      <t xml:space="preserve">Fund Balances.  </t>
    </r>
    <r>
      <rPr>
        <sz val="10"/>
        <rFont val="Arial Narrow"/>
        <family val="2"/>
      </rPr>
      <t xml:space="preserve">Auto-calculated.  </t>
    </r>
    <r>
      <rPr>
        <u/>
        <sz val="10"/>
        <rFont val="Arial Narrow"/>
        <family val="2"/>
      </rPr>
      <t xml:space="preserve">Show change history.  </t>
    </r>
  </si>
  <si>
    <r>
      <t xml:space="preserve">General Trust </t>
    </r>
    <r>
      <rPr>
        <sz val="10"/>
        <rFont val="Arial Narrow"/>
        <family val="2"/>
      </rPr>
      <t>(Received Funds minus Outgoing Funds for disbursements to plaintiff/creditor or defendant/debtor)</t>
    </r>
    <r>
      <rPr>
        <b/>
        <sz val="10"/>
        <rFont val="Arial"/>
        <family val="2"/>
      </rPr>
      <t xml:space="preserve">.  </t>
    </r>
    <r>
      <rPr>
        <sz val="10"/>
        <rFont val="Arial Narrow"/>
        <family val="2"/>
      </rPr>
      <t xml:space="preserve">Auto-calculated.  </t>
    </r>
  </si>
  <si>
    <r>
      <t xml:space="preserve">Exemption Trust </t>
    </r>
    <r>
      <rPr>
        <sz val="10"/>
        <rFont val="Arial Narrow"/>
        <family val="2"/>
      </rPr>
      <t>(received funds minus outgoing funds for disbursements to plaintiff/creditor or defendant/debtor)</t>
    </r>
    <r>
      <rPr>
        <b/>
        <sz val="10"/>
        <rFont val="Arial"/>
        <family val="2"/>
      </rPr>
      <t xml:space="preserve">.  </t>
    </r>
  </si>
  <si>
    <r>
      <t xml:space="preserve">Third-Party Trust </t>
    </r>
    <r>
      <rPr>
        <sz val="10"/>
        <rFont val="Arial Narrow"/>
        <family val="2"/>
      </rPr>
      <t>(received funds minus outgoing funds for payments top third parties)</t>
    </r>
    <r>
      <rPr>
        <b/>
        <sz val="10"/>
        <rFont val="Arial"/>
        <family val="2"/>
      </rPr>
      <t xml:space="preserve">.  </t>
    </r>
  </si>
  <si>
    <r>
      <t xml:space="preserve">Fees </t>
    </r>
    <r>
      <rPr>
        <sz val="10"/>
        <rFont val="Arial Narrow"/>
        <family val="2"/>
      </rPr>
      <t>(fee charges minus fee payments)</t>
    </r>
    <r>
      <rPr>
        <b/>
        <sz val="10"/>
        <rFont val="Arial"/>
        <family val="2"/>
      </rPr>
      <t xml:space="preserve">.  </t>
    </r>
  </si>
  <si>
    <r>
      <t>Receiving Office.</t>
    </r>
    <r>
      <rPr>
        <sz val="10"/>
        <rFont val="Arial Narrow"/>
        <family val="2"/>
      </rPr>
      <t xml:space="preserve">  Must be a valid CMU Office.  </t>
    </r>
  </si>
  <si>
    <r>
      <t>Receiving Employee.</t>
    </r>
    <r>
      <rPr>
        <sz val="10"/>
        <rFont val="Arial Narrow"/>
        <family val="2"/>
      </rPr>
      <t xml:space="preserve">  Must be a valid Employee.  </t>
    </r>
  </si>
  <si>
    <r>
      <t>Receipt Date.  “</t>
    </r>
    <r>
      <rPr>
        <sz val="10"/>
        <rFont val="Arial Narrow"/>
        <family val="2"/>
      </rPr>
      <t>Pursuant to court order (1005 CCP).”</t>
    </r>
  </si>
  <si>
    <r>
      <t xml:space="preserve">Claiming Party.  </t>
    </r>
    <r>
      <rPr>
        <sz val="10"/>
        <rFont val="Arial Narrow"/>
        <family val="2"/>
      </rPr>
      <t xml:space="preserve">Must be a valid Principal Party in this Case, with Capacity = natural person, and Type = spouse or defendant.  </t>
    </r>
  </si>
  <si>
    <r>
      <t>Property Description.</t>
    </r>
    <r>
      <rPr>
        <sz val="10"/>
        <rFont val="Arial Narrow"/>
        <family val="2"/>
      </rPr>
      <t xml:space="preserve">  (Some descriptions are lengthy, and would be attached scanned documents.)</t>
    </r>
  </si>
  <si>
    <r>
      <t>Property Reference.</t>
    </r>
    <r>
      <rPr>
        <sz val="10"/>
        <rFont val="Arial Narrow"/>
        <family val="2"/>
      </rPr>
      <t xml:space="preserve">   Must be a valid item of Real Property, Motor Vehicle, Personal Property, Bank Garnishment), EWO (non-support), or estate of a decedent—associated with this Case.  </t>
    </r>
  </si>
  <si>
    <r>
      <t xml:space="preserve">Is-Willing-To-Pay Amount.  </t>
    </r>
    <r>
      <rPr>
        <sz val="10"/>
        <rFont val="Arial Narrow"/>
        <family val="2"/>
      </rPr>
      <t xml:space="preserve">Used if Service Request Type = EWO.  Indicates the amount the debtor is willing to pay as specified in a Claim of Exemption for an Earning Withholding Order.  </t>
    </r>
  </si>
  <si>
    <r>
      <t>Pay Period.</t>
    </r>
    <r>
      <rPr>
        <sz val="10"/>
        <rFont val="Arial Narrow"/>
        <family val="2"/>
      </rPr>
      <t xml:space="preserve">  As shown in the claim of exemption.  </t>
    </r>
  </si>
  <si>
    <r>
      <t xml:space="preserve">Signature Flag.  </t>
    </r>
    <r>
      <rPr>
        <sz val="10"/>
        <rFont val="Arial Narrow"/>
        <family val="2"/>
      </rPr>
      <t xml:space="preserve">Indicates that paperwork was signed and dated by debtor or spouse.  </t>
    </r>
  </si>
  <si>
    <r>
      <t xml:space="preserve">Family-Support Flag.  </t>
    </r>
    <r>
      <rPr>
        <sz val="10"/>
        <rFont val="Arial Narrow"/>
        <family val="2"/>
      </rPr>
      <t xml:space="preserve">Indicates that this claim is made to support debtor’s family.  Cannot = true if Financial Statement has not been received. </t>
    </r>
  </si>
  <si>
    <r>
      <t xml:space="preserve">Financial Statement.  </t>
    </r>
    <r>
      <rPr>
        <sz val="10"/>
        <rFont val="Arial Narrow"/>
        <family val="2"/>
      </rPr>
      <t xml:space="preserve">This is an attached scanned document.  </t>
    </r>
  </si>
  <si>
    <r>
      <t xml:space="preserve">Claiming Party.  </t>
    </r>
    <r>
      <rPr>
        <sz val="10"/>
        <rFont val="Arial Narrow"/>
        <family val="2"/>
      </rPr>
      <t xml:space="preserve">Must be a valid Principal Party in this Case. </t>
    </r>
  </si>
  <si>
    <r>
      <t xml:space="preserve">Type.  </t>
    </r>
    <r>
      <rPr>
        <sz val="10"/>
        <rFont val="Arial Narrow"/>
        <family val="2"/>
      </rPr>
      <t xml:space="preserve">Valid values:  claim for ownership; claim for security interest; claim as a lienholder.  </t>
    </r>
  </si>
  <si>
    <r>
      <t>Property’s Estimated Market Value.</t>
    </r>
    <r>
      <rPr>
        <sz val="10"/>
        <rFont val="Arial Narrow"/>
        <family val="2"/>
      </rPr>
      <t xml:space="preserve">  Used if claim is based on security interest.  </t>
    </r>
  </si>
  <si>
    <r>
      <t xml:space="preserve">Signature Flag.  </t>
    </r>
    <r>
      <rPr>
        <sz val="10"/>
        <rFont val="Arial Narrow"/>
        <family val="2"/>
      </rPr>
      <t>Indicates that paperwork was signed and dated by debtor or spouse.  (CMU is supposed to receive an original and two copies of the claim.)</t>
    </r>
  </si>
  <si>
    <r>
      <t xml:space="preserve">Undertaking—can have several.  </t>
    </r>
    <r>
      <rPr>
        <sz val="10"/>
        <rFont val="Arial Narrow"/>
        <family val="2"/>
      </rPr>
      <t xml:space="preserve">This is a deposit to be paid in the event that the property is sold before the claim is settled, and the claim is later sustained.  </t>
    </r>
  </si>
  <si>
    <r>
      <t>Type.</t>
    </r>
    <r>
      <rPr>
        <sz val="10"/>
        <rFont val="Arial Narrow"/>
        <family val="2"/>
      </rPr>
      <t xml:space="preserve">  Valid values:  creditor; third party; debtor.</t>
    </r>
  </si>
  <si>
    <r>
      <t xml:space="preserve">Amount.  </t>
    </r>
    <r>
      <rPr>
        <sz val="10"/>
        <rFont val="Arial Narrow"/>
        <family val="2"/>
      </rPr>
      <t xml:space="preserve">Must be the lesser of $10,000 or the execution amount.  </t>
    </r>
  </si>
  <si>
    <r>
      <t xml:space="preserve">Service-to-Third-Party Date.  </t>
    </r>
    <r>
      <rPr>
        <sz val="10"/>
        <rFont val="Arial Narrow"/>
        <family val="2"/>
      </rPr>
      <t xml:space="preserve">Auto-generated from proof of service.  </t>
    </r>
  </si>
  <si>
    <r>
      <t>Hearing Objecting to the Undertaking.</t>
    </r>
    <r>
      <rPr>
        <sz val="10"/>
        <rFont val="Arial Narrow"/>
        <family val="2"/>
      </rPr>
      <t xml:space="preserve">  Must be a valid Court Hearing.</t>
    </r>
  </si>
  <si>
    <r>
      <t xml:space="preserve">Court Order Indicating Undertaking is Inadequate.  </t>
    </r>
    <r>
      <rPr>
        <sz val="10"/>
        <rFont val="Arial Narrow"/>
        <family val="2"/>
      </rPr>
      <t xml:space="preserve">Must be a valid Court Order.  </t>
    </r>
  </si>
  <si>
    <r>
      <t xml:space="preserve">Not-Required Flag.  </t>
    </r>
    <r>
      <rPr>
        <sz val="10"/>
        <rFont val="Arial Narrow"/>
        <family val="2"/>
      </rPr>
      <t>Indicates that undertaking is not required by the government agency.</t>
    </r>
  </si>
  <si>
    <r>
      <t xml:space="preserve">Sent-to-Court Date.  </t>
    </r>
    <r>
      <rPr>
        <sz val="10"/>
        <rFont val="Arial Narrow"/>
        <family val="2"/>
      </rPr>
      <t xml:space="preserve">Indicates date that Sheriff sends the third-party claim and undertaking to the court.  </t>
    </r>
  </si>
  <si>
    <r>
      <t>Determination Hearing.</t>
    </r>
    <r>
      <rPr>
        <sz val="10"/>
        <rFont val="Arial Narrow"/>
        <family val="2"/>
      </rPr>
      <t xml:space="preserve">  Must be a valid Court Hearing.</t>
    </r>
  </si>
  <si>
    <r>
      <t xml:space="preserve">Disposition.  </t>
    </r>
    <r>
      <rPr>
        <sz val="10"/>
        <rFont val="Arial Narrow"/>
        <family val="2"/>
      </rPr>
      <t>Valid values:  release to debtor - failure of creditor to post undertaking; release to debtor – 3rd party posted undertaking; proceed to sale; release to debtor – creditor’s instructions ; stay – per court order; stay – pending justification of sureties; release to debtor – creditor’s undertaking determined inadequate; proceed to sale – 3rd parties undertaking determined adequate.</t>
    </r>
  </si>
  <si>
    <r>
      <t xml:space="preserve">Third-Party-Release Date.  </t>
    </r>
    <r>
      <rPr>
        <sz val="10"/>
        <rFont val="Arial Narrow"/>
        <family val="2"/>
      </rPr>
      <t xml:space="preserve">Indicates that property was released to third party because debtor did not obtain custody of property within 10 days after release.  </t>
    </r>
  </si>
  <si>
    <r>
      <t>Name</t>
    </r>
    <r>
      <rPr>
        <sz val="10"/>
        <rFont val="Arial Narrow"/>
        <family val="2"/>
      </rPr>
      <t>—parsed into standard name elements</t>
    </r>
    <r>
      <rPr>
        <b/>
        <sz val="10"/>
        <rFont val="Arial"/>
        <family val="2"/>
      </rPr>
      <t>.</t>
    </r>
  </si>
  <si>
    <r>
      <t>Address</t>
    </r>
    <r>
      <rPr>
        <sz val="10"/>
        <rFont val="Arial Narrow"/>
        <family val="2"/>
      </rPr>
      <t>—parsed into standard address elements</t>
    </r>
    <r>
      <rPr>
        <b/>
        <sz val="10"/>
        <rFont val="Arial"/>
        <family val="2"/>
      </rPr>
      <t>.</t>
    </r>
  </si>
  <si>
    <r>
      <t xml:space="preserve">Type.  </t>
    </r>
    <r>
      <rPr>
        <sz val="10"/>
        <rFont val="Arial Narrow"/>
        <family val="2"/>
      </rPr>
      <t>Valid values:  release to debtor – court order (3rd party claim granted); release to debtor – failure to post creditor’s undertaking; release to debtor – 3rd party’s undertaking posted; release to 3rd party – unavailability of debtor.</t>
    </r>
  </si>
  <si>
    <r>
      <t xml:space="preserve">Property.  </t>
    </r>
    <r>
      <rPr>
        <sz val="10"/>
        <rFont val="Arial Narrow"/>
        <family val="2"/>
      </rPr>
      <t xml:space="preserve">Must be a valid property item (real property, personal property, motor vehicle, bank account, etc.) in the Case.  </t>
    </r>
  </si>
  <si>
    <r>
      <t>Description.</t>
    </r>
    <r>
      <rPr>
        <sz val="10"/>
        <rFont val="Arial Narrow"/>
        <family val="2"/>
      </rPr>
      <t xml:space="preserve">  </t>
    </r>
  </si>
  <si>
    <r>
      <t xml:space="preserve">Partial Flag.  </t>
    </r>
    <r>
      <rPr>
        <sz val="10"/>
        <rFont val="Arial Narrow"/>
        <family val="2"/>
      </rPr>
      <t xml:space="preserve">Indicates that the property is being partially released.  </t>
    </r>
  </si>
  <si>
    <r>
      <t xml:space="preserve">Reason.  </t>
    </r>
    <r>
      <rPr>
        <sz val="10"/>
        <rFont val="Arial Narrow"/>
        <family val="2"/>
      </rPr>
      <t xml:space="preserve">Valid values:  insufficient bids (below minimum bid); judgment and cost paid; creditor’s release; failure to file application for order of sale; court order; order determining claim of exemption; minute order; failure to file opposition; failure to pay fees; other.  </t>
    </r>
  </si>
  <si>
    <r>
      <t>Reference.</t>
    </r>
    <r>
      <rPr>
        <sz val="10"/>
        <rFont val="Arial Narrow"/>
        <family val="2"/>
      </rPr>
      <t xml:space="preserve">  Must be a valid Service Request, Claim of Exemption, etc. in the Case.  </t>
    </r>
  </si>
  <si>
    <r>
      <t>Order Determining Claim of Exemption.</t>
    </r>
    <r>
      <rPr>
        <sz val="10"/>
        <rFont val="Arial Narrow"/>
        <family val="2"/>
      </rPr>
      <t xml:space="preserve">  Must be a valid Court Order.  </t>
    </r>
  </si>
  <si>
    <r>
      <t>Order Granting Third-Party Claim.</t>
    </r>
    <r>
      <rPr>
        <sz val="10"/>
        <rFont val="Arial Narrow"/>
        <family val="2"/>
      </rPr>
      <t xml:space="preserve">  Must be a valid Court Order.  </t>
    </r>
  </si>
  <si>
    <r>
      <t>Authorization.</t>
    </r>
    <r>
      <rPr>
        <sz val="10"/>
        <rFont val="Arial Narrow"/>
        <family val="2"/>
      </rPr>
      <t xml:space="preserve">  Must be a valid Court Hearing or Court Order pertaining to the Case.  </t>
    </r>
  </si>
  <si>
    <r>
      <t xml:space="preserve">Protective Order—can have several.  </t>
    </r>
    <r>
      <rPr>
        <sz val="10"/>
        <rFont val="Arial Narrow"/>
        <family val="2"/>
      </rPr>
      <t xml:space="preserve">Includes temporary restraining orders (TROs).  </t>
    </r>
  </si>
  <si>
    <r>
      <t xml:space="preserve">Type.  </t>
    </r>
    <r>
      <rPr>
        <sz val="10"/>
        <rFont val="Arial Narrow"/>
        <family val="2"/>
      </rPr>
      <t xml:space="preserve">Valid values: move out; in custody; in court.  </t>
    </r>
  </si>
  <si>
    <r>
      <t>Protected Party—can have several</t>
    </r>
    <r>
      <rPr>
        <sz val="10"/>
        <rFont val="Arial Narrow"/>
        <family val="2"/>
      </rPr>
      <t xml:space="preserve">.  Must be a valid Principal Party in the case.  </t>
    </r>
  </si>
  <si>
    <r>
      <t xml:space="preserve">Restrained Person.  </t>
    </r>
    <r>
      <rPr>
        <sz val="10"/>
        <rFont val="Arial Narrow"/>
        <family val="2"/>
      </rPr>
      <t xml:space="preserve">Must be a valid Principal Party in the case, with Type = natural person or minor.  </t>
    </r>
  </si>
  <si>
    <r>
      <t xml:space="preserve">File Control Number (FCN).  </t>
    </r>
    <r>
      <rPr>
        <sz val="10"/>
        <rFont val="Arial Narrow"/>
        <family val="2"/>
      </rPr>
      <t xml:space="preserve">Indicates the record location in CARPOS/JDIC/SharePoint.  </t>
    </r>
  </si>
  <si>
    <r>
      <t xml:space="preserve">Service Flag.  </t>
    </r>
    <r>
      <rPr>
        <sz val="10"/>
        <rFont val="Arial Narrow"/>
        <family val="2"/>
      </rPr>
      <t xml:space="preserve">Indicates service or no-service.  </t>
    </r>
  </si>
  <si>
    <r>
      <t xml:space="preserve">Arrieta Claim—can have several </t>
    </r>
    <r>
      <rPr>
        <sz val="10"/>
        <rFont val="Arial Narrow"/>
        <family val="2"/>
      </rPr>
      <t>(third-party’s assertion of a right to possession, not subject to eviction, when not named on writ of possession)</t>
    </r>
    <r>
      <rPr>
        <b/>
        <sz val="10"/>
        <rFont val="Arial"/>
        <family val="2"/>
      </rPr>
      <t xml:space="preserve">. </t>
    </r>
  </si>
  <si>
    <r>
      <t xml:space="preserve">Receiving Office.  </t>
    </r>
    <r>
      <rPr>
        <sz val="10"/>
        <rFont val="Arial Narrow"/>
        <family val="2"/>
      </rPr>
      <t xml:space="preserve">Must be a valid CMU Office.  </t>
    </r>
  </si>
  <si>
    <r>
      <t xml:space="preserve">Received by.  </t>
    </r>
    <r>
      <rPr>
        <sz val="10"/>
        <rFont val="Arial Narrow"/>
        <family val="2"/>
      </rPr>
      <t xml:space="preserve">Must be a valid Employee.  </t>
    </r>
  </si>
  <si>
    <r>
      <t xml:space="preserve">Claimant.  </t>
    </r>
    <r>
      <rPr>
        <sz val="10"/>
        <rFont val="Arial Narrow"/>
        <family val="2"/>
      </rPr>
      <t xml:space="preserve">Must be a valid Principal Party in this Case, with Type = Arrieta claimant.  </t>
    </r>
  </si>
  <si>
    <r>
      <t xml:space="preserve">Court Hearing.  </t>
    </r>
    <r>
      <rPr>
        <sz val="10"/>
        <rFont val="Arial Narrow"/>
        <family val="2"/>
      </rPr>
      <t xml:space="preserve">Must be a valid Court Hearing.  </t>
    </r>
  </si>
  <si>
    <r>
      <t xml:space="preserve">Court Order </t>
    </r>
    <r>
      <rPr>
        <sz val="10"/>
        <rFont val="Arial Narrow"/>
        <family val="2"/>
      </rPr>
      <t>(after Arrieta claim has been processed)</t>
    </r>
    <r>
      <rPr>
        <b/>
        <sz val="10"/>
        <rFont val="Arial"/>
        <family val="2"/>
      </rPr>
      <t xml:space="preserve">.  </t>
    </r>
    <r>
      <rPr>
        <sz val="10"/>
        <rFont val="Arial Narrow"/>
        <family val="2"/>
      </rPr>
      <t>Must be a valid Court Order.</t>
    </r>
    <r>
      <rPr>
        <b/>
        <sz val="10"/>
        <rFont val="Arial"/>
        <family val="2"/>
      </rPr>
      <t xml:space="preserve">  </t>
    </r>
  </si>
  <si>
    <r>
      <t>Received Document</t>
    </r>
    <r>
      <rPr>
        <sz val="10"/>
        <rFont val="Arial Narrow"/>
        <family val="2"/>
      </rPr>
      <t xml:space="preserve">.  Electronic document file, photo, or scanned image of paper document, to be attached to a particular Service Request, Court Hearing, Claim of Exemption, etc.  </t>
    </r>
  </si>
  <si>
    <r>
      <t xml:space="preserve">Relevant Case, Writ, Service Request, Stay, etc.  </t>
    </r>
    <r>
      <rPr>
        <sz val="10"/>
        <rFont val="Arial Narrow"/>
        <family val="2"/>
      </rPr>
      <t xml:space="preserve">Must be a valid Case, Writ, Service Request, Claim of Exemption, etc.  </t>
    </r>
  </si>
  <si>
    <r>
      <t xml:space="preserve">Type.  </t>
    </r>
    <r>
      <rPr>
        <sz val="10"/>
        <rFont val="Arial Narrow"/>
        <family val="2"/>
      </rPr>
      <t>Valid values: sheriff’s instructions or directions; affidavit in support of writ; court order; order of appearance; declaration in re failure to attend; order for sale hearing; spousal affidavit; fictitious business name statement; notice of attachment; order for issuance of writ; temporary protective order; order directing transfer; undertaking; probable cause order; others to be determined.</t>
    </r>
  </si>
  <si>
    <r>
      <t xml:space="preserve">Notice Date.  </t>
    </r>
    <r>
      <rPr>
        <sz val="10"/>
        <rFont val="Arial Narrow"/>
        <family val="2"/>
      </rPr>
      <t xml:space="preserve">Entered when Sheriff has been shown proof that creditor or court mailed notice to debtor.  </t>
    </r>
  </si>
  <si>
    <r>
      <t xml:space="preserve">Forwarded-to-Court Date.  </t>
    </r>
    <r>
      <rPr>
        <sz val="10"/>
        <rFont val="Arial Narrow"/>
        <family val="2"/>
      </rPr>
      <t>Used when Type = declaration in re failure to attend order for sale hearing.</t>
    </r>
  </si>
  <si>
    <r>
      <t>Memo.</t>
    </r>
    <r>
      <rPr>
        <sz val="10"/>
        <rFont val="Arial Narrow"/>
        <family val="2"/>
      </rPr>
      <t xml:space="preserve">   Accommodate at least 200 characters</t>
    </r>
    <r>
      <rPr>
        <b/>
        <sz val="10"/>
        <rFont val="Arial"/>
        <family val="2"/>
      </rPr>
      <t xml:space="preserve">.  </t>
    </r>
  </si>
  <si>
    <r>
      <t xml:space="preserve">Number.   </t>
    </r>
    <r>
      <rPr>
        <sz val="10"/>
        <rFont val="Arial Narrow"/>
        <family val="2"/>
      </rPr>
      <t xml:space="preserve">Auto-generated.  </t>
    </r>
  </si>
  <si>
    <r>
      <t xml:space="preserve">Writ.  </t>
    </r>
    <r>
      <rPr>
        <sz val="10"/>
        <rFont val="Arial Narrow"/>
        <family val="2"/>
      </rPr>
      <t xml:space="preserve">If applicable.  Must be a valid Writ.  A Writ can spawn several Service Requests.  </t>
    </r>
  </si>
  <si>
    <r>
      <t>Protective Order.</t>
    </r>
    <r>
      <rPr>
        <sz val="10"/>
        <rFont val="Arial Narrow"/>
        <family val="2"/>
      </rPr>
      <t xml:space="preserve">  If applicable.  Must be a valid Protective Order.  A Protective Order can spawn several Service Requests.  </t>
    </r>
  </si>
  <si>
    <r>
      <t xml:space="preserve">Case.  </t>
    </r>
    <r>
      <rPr>
        <sz val="10"/>
        <rFont val="Arial Narrow"/>
        <family val="2"/>
      </rPr>
      <t xml:space="preserve">A Case can have several Service Requests.  If the Service Request is spawned from a Writ or Protective Order, then the Case is automatically derived from those.  </t>
    </r>
  </si>
  <si>
    <r>
      <t xml:space="preserve">Void Flag.  </t>
    </r>
    <r>
      <rPr>
        <sz val="10"/>
        <rFont val="Arial Narrow"/>
        <family val="2"/>
      </rPr>
      <t>Indicates that the Service Request was voided.</t>
    </r>
  </si>
  <si>
    <r>
      <t xml:space="preserve">Void Reason.  </t>
    </r>
    <r>
      <rPr>
        <sz val="10"/>
        <rFont val="Arial Narrow"/>
        <family val="2"/>
      </rPr>
      <t xml:space="preserve">Used when Void Flag = true.  </t>
    </r>
  </si>
  <si>
    <r>
      <t xml:space="preserve">Process Type.  </t>
    </r>
    <r>
      <rPr>
        <sz val="10"/>
        <rFont val="Arial Narrow"/>
        <family val="2"/>
      </rPr>
      <t xml:space="preserve">Valid values: enforcement; non-enforcement; TRO; arrest warrant.  </t>
    </r>
  </si>
  <si>
    <r>
      <t xml:space="preserve">Service Request Type.  </t>
    </r>
    <r>
      <rPr>
        <u/>
        <sz val="10"/>
        <rFont val="Arial Narrow"/>
        <family val="2"/>
      </rPr>
      <t xml:space="preserve">If Writ Levy Method = </t>
    </r>
    <r>
      <rPr>
        <sz val="10"/>
        <rFont val="Arial Narrow"/>
        <family val="2"/>
      </rPr>
      <t xml:space="preserve"> …….</t>
    </r>
    <r>
      <rPr>
        <u/>
        <sz val="10"/>
        <rFont val="Arial Narrow"/>
        <family val="2"/>
      </rPr>
      <t>Then valid values are:</t>
    </r>
  </si>
  <si>
    <r>
      <t xml:space="preserve">Fee-Exemption (Fee Waiver) Flag.  </t>
    </r>
    <r>
      <rPr>
        <sz val="10"/>
        <rFont val="Arial Narrow"/>
        <family val="2"/>
      </rPr>
      <t>True if Case Forma Pauperis Flag is True. (User based privilege)</t>
    </r>
  </si>
  <si>
    <r>
      <t>Service Address—</t>
    </r>
    <r>
      <rPr>
        <sz val="10"/>
        <rFont val="Arial Narrow"/>
        <family val="2"/>
      </rPr>
      <t>parsed into standard Address elements</t>
    </r>
    <r>
      <rPr>
        <b/>
        <sz val="10"/>
        <rFont val="Arial"/>
        <family val="2"/>
      </rPr>
      <t xml:space="preserve">.  </t>
    </r>
  </si>
  <si>
    <r>
      <t>Disposition Service Address—</t>
    </r>
    <r>
      <rPr>
        <sz val="10"/>
        <rFont val="Arial Narrow"/>
        <family val="2"/>
      </rPr>
      <t>parsed into standard Address elements</t>
    </r>
    <r>
      <rPr>
        <b/>
        <sz val="10"/>
        <rFont val="Arial"/>
        <family val="2"/>
      </rPr>
      <t xml:space="preserve">.  </t>
    </r>
  </si>
  <si>
    <r>
      <t xml:space="preserve">Notice Type.  </t>
    </r>
    <r>
      <rPr>
        <sz val="10"/>
        <rFont val="Arial Narrow"/>
        <family val="2"/>
      </rPr>
      <t>Valid values: public place posting; service to debtor; service to  occupant; service to lienholder; service to creditor; service to person requesting notice per writ; person requesting notice per verbal/written request; notice to creditor’s attorney; notice to debtor’s attorney; order to show cause dwelling for issuance of order for sale of a dwelling; order for sale of a dwelling; second chance hearing; notice to vacate; notice of final lockout</t>
    </r>
  </si>
  <si>
    <r>
      <t xml:space="preserve">Manner of Service.  </t>
    </r>
    <r>
      <rPr>
        <sz val="10"/>
        <rFont val="Arial Narrow"/>
        <family val="2"/>
      </rPr>
      <t xml:space="preserve">Valid values: personal; substitution small claims; substitution summons; posting 5 day notice; posting sale personal property; posting sale real property; posting tenant notice; posting personal property levy; posting real property levy; recording realm property; mailing us mail; mailing certified mail; posting summons unlawful detainer; left with 416.46 CCP (please refer to the CCP 416.46 for more details); publish sale real property; lien mailed to secretary of state or DMV; mail criminal subpoena; email; fax.  </t>
    </r>
  </si>
  <si>
    <r>
      <t xml:space="preserve">Hearing for Process.  </t>
    </r>
    <r>
      <rPr>
        <sz val="10"/>
        <rFont val="Arial Narrow"/>
        <family val="2"/>
      </rPr>
      <t xml:space="preserve">Must be a valid Court Hearing.  </t>
    </r>
  </si>
  <si>
    <r>
      <t xml:space="preserve">Last-Day-to-Serve Date.   </t>
    </r>
    <r>
      <rPr>
        <sz val="10"/>
        <rFont val="Arial Narrow"/>
        <family val="2"/>
      </rPr>
      <t xml:space="preserve">Auto-calculated.  </t>
    </r>
  </si>
  <si>
    <r>
      <t xml:space="preserve">Responsible Employee—can have several.  </t>
    </r>
    <r>
      <rPr>
        <sz val="10"/>
        <rFont val="Arial Narrow"/>
        <family val="2"/>
      </rPr>
      <t xml:space="preserve">Must be a valid Employee.  </t>
    </r>
  </si>
  <si>
    <r>
      <t xml:space="preserve">Role.  </t>
    </r>
    <r>
      <rPr>
        <sz val="10"/>
        <rFont val="Arial Narrow"/>
        <family val="2"/>
      </rPr>
      <t>Valid values: field service; levy supervisor; othes to be determined.</t>
    </r>
  </si>
  <si>
    <r>
      <t xml:space="preserve">Recipient.  </t>
    </r>
    <r>
      <rPr>
        <sz val="10"/>
        <rFont val="Arial Narrow"/>
        <family val="2"/>
      </rPr>
      <t xml:space="preserve">Must be a valid Principal Party in this Case, with Type = third party.  </t>
    </r>
  </si>
  <si>
    <r>
      <t>Received Date.</t>
    </r>
    <r>
      <rPr>
        <sz val="10"/>
        <rFont val="Arial Narrow"/>
        <family val="2"/>
      </rPr>
      <t xml:space="preserve">  Indicates the date the request was received.  </t>
    </r>
  </si>
  <si>
    <r>
      <t xml:space="preserve">Recipient.  </t>
    </r>
    <r>
      <rPr>
        <sz val="10"/>
        <rFont val="Arial Narrow"/>
        <family val="2"/>
      </rPr>
      <t xml:space="preserve">Must be a valid Principal Party in this Case.  </t>
    </r>
  </si>
  <si>
    <r>
      <t xml:space="preserve">Type.  </t>
    </r>
    <r>
      <rPr>
        <sz val="10"/>
        <rFont val="Arial Narrow"/>
        <family val="2"/>
      </rPr>
      <t>Valid values: public place posting; service to debtor; service to  occupant; service to lienholder; service to creditor; service to person requesting notice per writ; person requesting notice per verbal/written request; notice to creditor’s attorney; notice to debtor’s attorney; order to show cause dwelling for issuance of order for sale of a dwelling; order for sale of a dwelling; second chance hearing; notice to vacate; notice of final lockout</t>
    </r>
  </si>
  <si>
    <r>
      <t xml:space="preserve">Sender.  </t>
    </r>
    <r>
      <rPr>
        <sz val="10"/>
        <rFont val="Arial Narrow"/>
        <family val="2"/>
      </rPr>
      <t>Must be a valid Principal Party in the Case.</t>
    </r>
  </si>
  <si>
    <r>
      <t>Type.</t>
    </r>
    <r>
      <rPr>
        <sz val="10"/>
        <rFont val="Arial Narrow"/>
        <family val="2"/>
      </rPr>
      <t xml:space="preserve">  Valid values:  sale instructions; lienholder instructions; others to be determined.  </t>
    </r>
  </si>
  <si>
    <r>
      <t xml:space="preserve">Disposition.  </t>
    </r>
    <r>
      <rPr>
        <sz val="10"/>
        <rFont val="Arial Narrow"/>
        <family val="2"/>
      </rPr>
      <t>Valid values:</t>
    </r>
  </si>
  <si>
    <r>
      <t xml:space="preserve">Reason.  </t>
    </r>
    <r>
      <rPr>
        <sz val="10"/>
        <rFont val="Arial Narrow"/>
        <family val="2"/>
      </rPr>
      <t xml:space="preserve">Used only when Disposition Result = x, y, or z.  </t>
    </r>
  </si>
  <si>
    <r>
      <t xml:space="preserve">Service Request.  </t>
    </r>
    <r>
      <rPr>
        <sz val="10"/>
        <rFont val="Arial Narrow"/>
        <family val="2"/>
      </rPr>
      <t xml:space="preserve">Must be a valid Service Request.  </t>
    </r>
  </si>
  <si>
    <r>
      <t xml:space="preserve">Served Party.  </t>
    </r>
    <r>
      <rPr>
        <sz val="10"/>
        <rFont val="Arial Narrow"/>
        <family val="2"/>
      </rPr>
      <t xml:space="preserve">Must be a valid Principal Party for the Service Request’s Case.  </t>
    </r>
  </si>
  <si>
    <r>
      <t>Individual Served on Behalf of Served Party.</t>
    </r>
    <r>
      <rPr>
        <sz val="10"/>
        <rFont val="Arial Narrow"/>
        <family val="2"/>
      </rPr>
      <t xml:space="preserve">  </t>
    </r>
  </si>
  <si>
    <r>
      <t xml:space="preserve">Principal Party Reference.  </t>
    </r>
    <r>
      <rPr>
        <sz val="10"/>
        <rFont val="Arial Narrow"/>
        <family val="2"/>
      </rPr>
      <t xml:space="preserve">Used when the individual is a Principal Party for this Case; Type must be Natural Person.  </t>
    </r>
  </si>
  <si>
    <r>
      <t xml:space="preserve">Name.  </t>
    </r>
    <r>
      <rPr>
        <sz val="10"/>
        <rFont val="Arial Narrow"/>
        <family val="2"/>
      </rPr>
      <t xml:space="preserve">Used when the individual is not an identified Principal Party for this Case.  </t>
    </r>
  </si>
  <si>
    <r>
      <t xml:space="preserve">Planned Non-Employee Flag.  </t>
    </r>
    <r>
      <rPr>
        <sz val="10"/>
        <rFont val="Arial Narrow"/>
        <family val="2"/>
      </rPr>
      <t xml:space="preserve">Indicates whether a private process server is planned for this service.  </t>
    </r>
  </si>
  <si>
    <r>
      <t xml:space="preserve">Type.  </t>
    </r>
    <r>
      <rPr>
        <sz val="10"/>
        <rFont val="Arial Narrow"/>
        <family val="2"/>
      </rPr>
      <t>Valid values:  employee, creditor, other.</t>
    </r>
  </si>
  <si>
    <r>
      <t xml:space="preserve">Employee.  </t>
    </r>
    <r>
      <rPr>
        <sz val="10"/>
        <rFont val="Arial Narrow"/>
        <family val="2"/>
      </rPr>
      <t>Used when a notification or process document is served or posted by an Employee.  Must be a valid Employee.</t>
    </r>
  </si>
  <si>
    <r>
      <t>Non-Employee.</t>
    </r>
    <r>
      <rPr>
        <sz val="10"/>
        <rFont val="Arial Narrow"/>
        <family val="2"/>
      </rPr>
      <t xml:space="preserve">  Used when a process document is served by a non-Employee.  </t>
    </r>
  </si>
  <si>
    <r>
      <t>Name</t>
    </r>
    <r>
      <rPr>
        <sz val="10"/>
        <rFont val="Arial Narrow"/>
        <family val="2"/>
      </rPr>
      <t>—parsed into standard name elements.</t>
    </r>
  </si>
  <si>
    <r>
      <t>Address</t>
    </r>
    <r>
      <rPr>
        <sz val="10"/>
        <rFont val="Arial Narrow"/>
        <family val="2"/>
      </rPr>
      <t>—parsed into standard address elements.</t>
    </r>
  </si>
  <si>
    <r>
      <t>Telephone</t>
    </r>
    <r>
      <rPr>
        <sz val="10"/>
        <rFont val="Arial Narrow"/>
        <family val="2"/>
      </rPr>
      <t>.</t>
    </r>
  </si>
  <si>
    <r>
      <t>Signature Flag</t>
    </r>
    <r>
      <rPr>
        <sz val="10"/>
        <rFont val="Arial Narrow"/>
        <family val="2"/>
      </rPr>
      <t xml:space="preserve">.  Indicates that signature is on file or scanned as attachment.  </t>
    </r>
  </si>
  <si>
    <r>
      <t xml:space="preserve">Returned Flag.  </t>
    </r>
    <r>
      <rPr>
        <sz val="10"/>
        <rFont val="Arial Narrow"/>
        <family val="2"/>
      </rPr>
      <t xml:space="preserve">Indicates whether private process server returned the documents.  </t>
    </r>
  </si>
  <si>
    <r>
      <t xml:space="preserve">Need-for-Proof-of-Service Flag.  </t>
    </r>
    <r>
      <rPr>
        <sz val="10"/>
        <rFont val="Arial Narrow"/>
        <family val="2"/>
      </rPr>
      <t xml:space="preserve">True if proof of service must be notarized or certified by County Clerk.  </t>
    </r>
  </si>
  <si>
    <r>
      <t xml:space="preserve">Proof of Service.  </t>
    </r>
    <r>
      <rPr>
        <sz val="10"/>
        <rFont val="Arial Narrow"/>
        <family val="2"/>
      </rPr>
      <t xml:space="preserve">Captured from paper service ticket.  </t>
    </r>
  </si>
  <si>
    <r>
      <t xml:space="preserve">Type.  </t>
    </r>
    <r>
      <rPr>
        <sz val="10"/>
        <rFont val="Arial Narrow"/>
        <family val="2"/>
      </rPr>
      <t>Valid values: defendant; third party; occupant (700.015 CCP)</t>
    </r>
  </si>
  <si>
    <r>
      <t xml:space="preserve">Manner of Service.  </t>
    </r>
    <r>
      <rPr>
        <sz val="10"/>
        <rFont val="Arial Narrow"/>
        <family val="2"/>
      </rPr>
      <t xml:space="preserve">Valid values:  personal; mail; leaving with agent; posting.  If Served Person Type = debtor or third party, then Manner of Service must be personal or mail.  </t>
    </r>
  </si>
  <si>
    <r>
      <t xml:space="preserve">Serving Person’s Name.  </t>
    </r>
    <r>
      <rPr>
        <sz val="10"/>
        <rFont val="Arial Narrow"/>
        <family val="2"/>
      </rPr>
      <t>This can be a Sheriff employee or a registered process server.</t>
    </r>
  </si>
  <si>
    <r>
      <t>Notarized-Required Flag.</t>
    </r>
    <r>
      <rPr>
        <sz val="10"/>
        <rFont val="Arial Narrow"/>
        <family val="2"/>
      </rPr>
      <t xml:space="preserve">  True if proof of service must be notarized or certified by County Clerk.  </t>
    </r>
  </si>
  <si>
    <r>
      <t xml:space="preserve">Criminal Summons Flag.  </t>
    </r>
    <r>
      <rPr>
        <sz val="10"/>
        <rFont val="Arial Narrow"/>
        <family val="2"/>
      </rPr>
      <t xml:space="preserve">Indicates whether original summons was shown to defendant at time of service.  </t>
    </r>
  </si>
  <si>
    <r>
      <t xml:space="preserve">Service Request.  </t>
    </r>
    <r>
      <rPr>
        <sz val="10"/>
        <rFont val="Arial Narrow"/>
        <family val="2"/>
      </rPr>
      <t>Must be a valid Service Request.</t>
    </r>
  </si>
  <si>
    <r>
      <t xml:space="preserve">Scanned image.  </t>
    </r>
    <r>
      <rPr>
        <sz val="10"/>
        <rFont val="Arial Narrow"/>
        <family val="2"/>
      </rPr>
      <t xml:space="preserve">Attached file such as JPG, PDF, etc.  </t>
    </r>
  </si>
  <si>
    <r>
      <t xml:space="preserve">Paying Employee.  </t>
    </r>
    <r>
      <rPr>
        <sz val="10"/>
        <rFont val="Arial Narrow"/>
        <family val="2"/>
      </rPr>
      <t xml:space="preserve">Must be a valid Employee.  </t>
    </r>
  </si>
  <si>
    <r>
      <t>Payment or Charge Reference.</t>
    </r>
    <r>
      <rPr>
        <sz val="10"/>
        <rFont val="Arial Narrow"/>
        <family val="2"/>
      </rPr>
      <t xml:space="preserve">  Expense Reimbursement Claim or Outgoing Funds transaction.</t>
    </r>
  </si>
  <si>
    <r>
      <t xml:space="preserve">Fee Amount.  </t>
    </r>
    <r>
      <rPr>
        <sz val="10"/>
        <rFont val="Arial Narrow"/>
        <family val="2"/>
      </rPr>
      <t>Automatically copied from  Expense Reimbursement Claim or Outgoing Funds transaction.</t>
    </r>
  </si>
  <si>
    <r>
      <t xml:space="preserve">Subpoena.  </t>
    </r>
    <r>
      <rPr>
        <sz val="10"/>
        <rFont val="Arial Narrow"/>
        <family val="2"/>
      </rPr>
      <t xml:space="preserve">.     </t>
    </r>
  </si>
  <si>
    <r>
      <t xml:space="preserve">Service Request.  </t>
    </r>
    <r>
      <rPr>
        <sz val="10"/>
        <rFont val="Arial Narrow"/>
        <family val="2"/>
      </rPr>
      <t xml:space="preserve">Must be a valid Service Request, with Type = subpoena.  </t>
    </r>
  </si>
  <si>
    <r>
      <t xml:space="preserve">Type.  </t>
    </r>
    <r>
      <rPr>
        <sz val="10"/>
        <rFont val="Arial Narrow"/>
        <family val="2"/>
      </rPr>
      <t>Valid values:  subpoena duces tecum; subpoena</t>
    </r>
  </si>
  <si>
    <r>
      <t>Declaration-in-Support Flag.</t>
    </r>
    <r>
      <rPr>
        <sz val="10"/>
        <rFont val="Arial"/>
        <family val="2"/>
      </rPr>
      <t xml:space="preserve">  </t>
    </r>
  </si>
  <si>
    <r>
      <t xml:space="preserve">Attorney Whose Office Is Creating the Subpoena.  </t>
    </r>
    <r>
      <rPr>
        <sz val="10"/>
        <rFont val="Arial Narrow"/>
        <family val="2"/>
      </rPr>
      <t xml:space="preserve">Must be a valid Principal Party for this Case.  </t>
    </r>
  </si>
  <si>
    <r>
      <t xml:space="preserve">Court Hearing.  </t>
    </r>
    <r>
      <rPr>
        <sz val="10"/>
        <rFont val="Arial Narrow"/>
        <family val="2"/>
      </rPr>
      <t xml:space="preserve">Must be a valid Court Hearing, planned for a future date.  </t>
    </r>
  </si>
  <si>
    <r>
      <t xml:space="preserve">Party to be Served (Witness).  </t>
    </r>
    <r>
      <rPr>
        <sz val="10"/>
        <rFont val="Arial Narrow"/>
        <family val="2"/>
      </rPr>
      <t xml:space="preserve">Must be a valid Principal Party.  </t>
    </r>
  </si>
  <si>
    <r>
      <t>Service Attempt History.</t>
    </r>
    <r>
      <rPr>
        <sz val="10"/>
        <rFont val="Arial Narrow"/>
        <family val="2"/>
      </rPr>
      <t xml:space="preserve">  Derived from Service Attempt data.  </t>
    </r>
  </si>
  <si>
    <r>
      <t xml:space="preserve">Five-Day Flag. </t>
    </r>
    <r>
      <rPr>
        <sz val="10"/>
        <rFont val="Arial Narrow"/>
        <family val="2"/>
      </rPr>
      <t xml:space="preserve">Indicates that date of service was at least 5 days before date of hearing.  Auto-calculated.  </t>
    </r>
  </si>
  <si>
    <r>
      <t xml:space="preserve">Employee Receiving Call.  </t>
    </r>
    <r>
      <rPr>
        <sz val="10"/>
        <rFont val="Arial Narrow"/>
        <family val="2"/>
      </rPr>
      <t xml:space="preserve">Must be a valid Employee or User.  </t>
    </r>
  </si>
  <si>
    <r>
      <t xml:space="preserve">Eviction.  </t>
    </r>
    <r>
      <rPr>
        <sz val="10"/>
        <rFont val="Arial Narrow"/>
        <family val="2"/>
      </rPr>
      <t xml:space="preserve">Used when Service Request Type = unlawful detainer; writ of assistance..    </t>
    </r>
  </si>
  <si>
    <r>
      <t xml:space="preserve">Service Request.  </t>
    </r>
    <r>
      <rPr>
        <sz val="10"/>
        <rFont val="Arial Narrow"/>
        <family val="2"/>
      </rPr>
      <t>Must be a valid Service Request with Type = unlawful detainer; writ of assistance</t>
    </r>
  </si>
  <si>
    <r>
      <t xml:space="preserve">Parcel—can have several.  </t>
    </r>
    <r>
      <rPr>
        <sz val="10"/>
        <rFont val="Arial Narrow"/>
        <family val="2"/>
      </rPr>
      <t xml:space="preserve">Must be a valid Real Property Parcel.  </t>
    </r>
  </si>
  <si>
    <r>
      <t xml:space="preserve">Address.  </t>
    </r>
    <r>
      <rPr>
        <sz val="10"/>
        <rFont val="Arial Narrow"/>
        <family val="2"/>
      </rPr>
      <t>Snapshot from Parcel, at the time that Service Request is active</t>
    </r>
    <r>
      <rPr>
        <b/>
        <sz val="10"/>
        <rFont val="Arial"/>
        <family val="2"/>
      </rPr>
      <t xml:space="preserve">.  </t>
    </r>
  </si>
  <si>
    <r>
      <t xml:space="preserve">Out-by-Date.  </t>
    </r>
    <r>
      <rPr>
        <sz val="10"/>
        <rFont val="Arial Narrow"/>
        <family val="2"/>
      </rPr>
      <t xml:space="preserve">Auto-calculated.  </t>
    </r>
  </si>
  <si>
    <r>
      <t xml:space="preserve">CCP 415.46 Flag. </t>
    </r>
    <r>
      <rPr>
        <sz val="10"/>
        <rFont val="Arial Narrow"/>
        <family val="2"/>
      </rPr>
      <t>Indicates summons and complaint were served per CCP 415.46</t>
    </r>
    <r>
      <rPr>
        <b/>
        <sz val="10"/>
        <rFont val="Arial"/>
        <family val="2"/>
      </rPr>
      <t xml:space="preserve">.  </t>
    </r>
  </si>
  <si>
    <r>
      <t xml:space="preserve">Planned Eviction.  </t>
    </r>
    <r>
      <rPr>
        <u/>
        <sz val="10"/>
        <rFont val="Arial Narrow"/>
        <family val="2"/>
      </rPr>
      <t xml:space="preserve">Show change history.  </t>
    </r>
  </si>
  <si>
    <r>
      <t xml:space="preserve">Agent </t>
    </r>
    <r>
      <rPr>
        <sz val="10"/>
        <rFont val="Arial Narrow"/>
        <family val="2"/>
      </rPr>
      <t>(person who will take possession of property from sheriff and represent litigant)</t>
    </r>
    <r>
      <rPr>
        <b/>
        <sz val="10"/>
        <rFont val="Arial"/>
        <family val="2"/>
      </rPr>
      <t xml:space="preserve">.  </t>
    </r>
  </si>
  <si>
    <r>
      <t xml:space="preserve">Name </t>
    </r>
    <r>
      <rPr>
        <sz val="10"/>
        <rFont val="Arial Narrow"/>
        <family val="2"/>
      </rPr>
      <t>(Title, First, Middle, Last, Suffix)</t>
    </r>
    <r>
      <rPr>
        <b/>
        <sz val="10"/>
        <rFont val="Arial"/>
        <family val="2"/>
      </rPr>
      <t xml:space="preserve">.  </t>
    </r>
  </si>
  <si>
    <r>
      <t xml:space="preserve">Computed Eviction Date.  </t>
    </r>
    <r>
      <rPr>
        <sz val="10"/>
        <rFont val="Arial Narrow"/>
        <family val="2"/>
      </rPr>
      <t xml:space="preserve">Auto-computed.  </t>
    </r>
  </si>
  <si>
    <r>
      <t xml:space="preserve">Scheduled Eviction Date and Time.  </t>
    </r>
    <r>
      <rPr>
        <sz val="10"/>
        <rFont val="Arial Narrow"/>
        <family val="2"/>
      </rPr>
      <t xml:space="preserve">Must be ≥ Out-by Date.  </t>
    </r>
  </si>
  <si>
    <r>
      <t xml:space="preserve">Enforcement Letter Flag.  </t>
    </r>
    <r>
      <rPr>
        <sz val="10"/>
        <rFont val="Arial Narrow"/>
        <family val="2"/>
      </rPr>
      <t>Indicates whether notice has been printed and mailed to creditor so creditor or agent can be present at eviction</t>
    </r>
    <r>
      <rPr>
        <b/>
        <sz val="10"/>
        <rFont val="Arial"/>
        <family val="2"/>
      </rPr>
      <t xml:space="preserve">.  </t>
    </r>
  </si>
  <si>
    <r>
      <t xml:space="preserve">Employee.  </t>
    </r>
    <r>
      <rPr>
        <sz val="10"/>
        <rFont val="Arial Narrow"/>
        <family val="2"/>
      </rPr>
      <t xml:space="preserve">Must be a valid Employee.  </t>
    </r>
  </si>
  <si>
    <r>
      <t xml:space="preserve">Comments </t>
    </r>
    <r>
      <rPr>
        <sz val="10"/>
        <rFont val="Arial Narrow"/>
        <family val="2"/>
      </rPr>
      <t>(regarding phone conversations to creditor about eviction)</t>
    </r>
    <r>
      <rPr>
        <b/>
        <sz val="10"/>
        <rFont val="Arial"/>
        <family val="2"/>
      </rPr>
      <t xml:space="preserve">.  </t>
    </r>
  </si>
  <si>
    <r>
      <t xml:space="preserve">Service Request.  </t>
    </r>
    <r>
      <rPr>
        <sz val="10"/>
        <rFont val="Arial Narrow"/>
        <family val="2"/>
      </rPr>
      <t xml:space="preserve">Must be a valid Service Request, with Type = keeper.  </t>
    </r>
  </si>
  <si>
    <r>
      <t xml:space="preserve">Keeper—can have several.  </t>
    </r>
    <r>
      <rPr>
        <sz val="10"/>
        <rFont val="Arial Narrow"/>
        <family val="2"/>
      </rPr>
      <t xml:space="preserve">Must be a valid Keeper.  </t>
    </r>
    <r>
      <rPr>
        <u/>
        <sz val="10"/>
        <rFont val="Arial Narrow"/>
        <family val="2"/>
      </rPr>
      <t>Show change history.</t>
    </r>
  </si>
  <si>
    <r>
      <t xml:space="preserve">Installation Date Range </t>
    </r>
    <r>
      <rPr>
        <sz val="10"/>
        <rFont val="Arial Narrow"/>
        <family val="2"/>
      </rPr>
      <t>(start and end dates)</t>
    </r>
    <r>
      <rPr>
        <b/>
        <sz val="10"/>
        <rFont val="Arial"/>
        <family val="2"/>
      </rPr>
      <t xml:space="preserve">.  </t>
    </r>
  </si>
  <si>
    <r>
      <t>Type</t>
    </r>
    <r>
      <rPr>
        <sz val="10"/>
        <rFont val="Arial"/>
        <family val="2"/>
      </rPr>
      <t>—</t>
    </r>
    <r>
      <rPr>
        <sz val="10"/>
        <rFont val="Arial Narrow"/>
        <family val="2"/>
      </rPr>
      <t xml:space="preserve">valid values:  primary; relief.  </t>
    </r>
  </si>
  <si>
    <r>
      <t>Address—</t>
    </r>
    <r>
      <rPr>
        <sz val="10"/>
        <rFont val="Arial Narrow"/>
        <family val="2"/>
      </rPr>
      <t xml:space="preserve">parsed into standard Address fields.  </t>
    </r>
  </si>
  <si>
    <r>
      <t xml:space="preserve">Money-on-Hand Amount. </t>
    </r>
    <r>
      <rPr>
        <sz val="10"/>
        <rFont val="Arial Narrow"/>
        <family val="2"/>
      </rPr>
      <t>(Change left at business)</t>
    </r>
  </si>
  <si>
    <r>
      <t xml:space="preserve">Inventory </t>
    </r>
    <r>
      <rPr>
        <sz val="10"/>
        <rFont val="Arial Narrow"/>
        <family val="2"/>
      </rPr>
      <t>(paper document listing items in the store on a particular day)</t>
    </r>
    <r>
      <rPr>
        <b/>
        <sz val="10"/>
        <rFont val="Arial"/>
        <family val="2"/>
      </rPr>
      <t>.</t>
    </r>
  </si>
  <si>
    <r>
      <t xml:space="preserve">Wage Garnishment.  </t>
    </r>
    <r>
      <rPr>
        <sz val="10"/>
        <rFont val="Arial Narrow"/>
        <family val="2"/>
      </rPr>
      <t xml:space="preserve">Used when Service Request Type = EWO.  </t>
    </r>
  </si>
  <si>
    <r>
      <t xml:space="preserve">Service Request.  </t>
    </r>
    <r>
      <rPr>
        <sz val="10"/>
        <rFont val="Arial Narrow"/>
        <family val="2"/>
      </rPr>
      <t xml:space="preserve">Must be a valid Service Request, with Type = EWO.  </t>
    </r>
  </si>
  <si>
    <r>
      <t xml:space="preserve">Box Flag </t>
    </r>
    <r>
      <rPr>
        <sz val="10"/>
        <rFont val="Arial Narrow"/>
        <family val="2"/>
      </rPr>
      <t>indicating that box 6a, 6b(1), or 6b(2) have been checked</t>
    </r>
    <r>
      <rPr>
        <b/>
        <sz val="10"/>
        <rFont val="Arial"/>
        <family val="2"/>
      </rPr>
      <t>.</t>
    </r>
  </si>
  <si>
    <r>
      <t xml:space="preserve">Party to be Served (Employer).  </t>
    </r>
    <r>
      <rPr>
        <sz val="10"/>
        <rFont val="Arial Narrow"/>
        <family val="2"/>
      </rPr>
      <t xml:space="preserve">Must be a valid Principal Party with Type = employer.  </t>
    </r>
  </si>
  <si>
    <r>
      <t xml:space="preserve">Notification History—can have several.  </t>
    </r>
    <r>
      <rPr>
        <sz val="10"/>
        <rFont val="Arial Narrow"/>
        <family val="2"/>
      </rPr>
      <t xml:space="preserve">Derived from Additional Notification.  Notification should be sent to Creditor.  </t>
    </r>
  </si>
  <si>
    <r>
      <t xml:space="preserve">Spousal-Order Flag.  </t>
    </r>
    <r>
      <rPr>
        <sz val="10"/>
        <rFont val="Arial Narrow"/>
        <family val="2"/>
      </rPr>
      <t>(Indictes receipt of court order to levy on wages of spouse.)</t>
    </r>
  </si>
  <si>
    <r>
      <t xml:space="preserve">Bank Garnishment.  </t>
    </r>
    <r>
      <rPr>
        <sz val="10"/>
        <rFont val="Arial Narrow"/>
        <family val="2"/>
      </rPr>
      <t xml:space="preserve">Used when Service Request Type = bank garnishment.  </t>
    </r>
  </si>
  <si>
    <r>
      <t xml:space="preserve">Service Request.  </t>
    </r>
    <r>
      <rPr>
        <sz val="10"/>
        <rFont val="Arial Narrow"/>
        <family val="2"/>
      </rPr>
      <t xml:space="preserve">Must be a valid Service Request, with Type = bank.  </t>
    </r>
  </si>
  <si>
    <r>
      <t xml:space="preserve">Party to be Served (Bank).  </t>
    </r>
    <r>
      <rPr>
        <sz val="10"/>
        <rFont val="Arial Narrow"/>
        <family val="2"/>
      </rPr>
      <t xml:space="preserve">Must be a valid Principal Party with Type =  financial institution or garnishee.  </t>
    </r>
  </si>
  <si>
    <r>
      <t xml:space="preserve">Type.  </t>
    </r>
    <r>
      <rPr>
        <sz val="10"/>
        <rFont val="Arial Narrow"/>
        <family val="2"/>
      </rPr>
      <t xml:space="preserve">Valid values:  deposit account; direct deposit public benefits/social security account; others to be determined.  </t>
    </r>
  </si>
  <si>
    <r>
      <t xml:space="preserve">Property Description </t>
    </r>
    <r>
      <rPr>
        <sz val="10"/>
        <rFont val="Arial Narrow"/>
        <family val="2"/>
      </rPr>
      <t>(narrative).</t>
    </r>
    <r>
      <rPr>
        <b/>
        <sz val="10"/>
        <rFont val="Arial"/>
        <family val="2"/>
      </rPr>
      <t xml:space="preserve">  </t>
    </r>
    <r>
      <rPr>
        <sz val="10"/>
        <rFont val="Arial"/>
        <family val="2"/>
      </rPr>
      <t>(This field needs to be sized appropriately, MAPAS is currently too small)</t>
    </r>
  </si>
  <si>
    <r>
      <t xml:space="preserve">Spousal Affidavit Flag </t>
    </r>
    <r>
      <rPr>
        <sz val="10"/>
        <rFont val="Arial Narrow"/>
        <family val="2"/>
      </rPr>
      <t>(indicates that some of the funds in the bank account may belong to the spouse and thus may not be taken unless a spousal affidavit is received; the affidavit scanned image would be an Additional Received Document).</t>
    </r>
  </si>
  <si>
    <r>
      <t>Address</t>
    </r>
    <r>
      <rPr>
        <sz val="10"/>
        <rFont val="Arial Narrow"/>
        <family val="2"/>
      </rPr>
      <t xml:space="preserve">—parsed into standard Address fields.  </t>
    </r>
  </si>
  <si>
    <r>
      <t xml:space="preserve">Vessel, Aircraft, or Personal Property—can have several.  </t>
    </r>
    <r>
      <rPr>
        <sz val="10"/>
        <rFont val="Arial Narrow"/>
        <family val="2"/>
      </rPr>
      <t xml:space="preserve">Can apply to a seizure or sale—used when Writ Type = sale of personal property; execution possession of personal property; possession (claim &amp; delivery) after hearing; possession (claim &amp; delivery) ex parte; execution (money judgment) + sale of personal property; execution (money judgment) + possession of personal property.  </t>
    </r>
  </si>
  <si>
    <r>
      <t xml:space="preserve">Service Request.  </t>
    </r>
    <r>
      <rPr>
        <sz val="10"/>
        <rFont val="Arial Narrow"/>
        <family val="2"/>
      </rPr>
      <t xml:space="preserve">Must be a valid Service Request with Writ Type = sale of personal property; execution possession of personal property; possession (claim &amp; delivery) after hearing; possession (claim &amp; delivery) ex parte; execution (money judgment) + sale of personal property; execution (money judgment) + possession of personal property.  </t>
    </r>
  </si>
  <si>
    <r>
      <t xml:space="preserve">Type.  </t>
    </r>
    <r>
      <rPr>
        <sz val="10"/>
        <rFont val="Arial Narrow"/>
        <family val="2"/>
      </rPr>
      <t>Valid values:  boat number; tail number; serial number; model number; others to be determined.</t>
    </r>
  </si>
  <si>
    <r>
      <t xml:space="preserve">Number.  </t>
    </r>
    <r>
      <rPr>
        <sz val="10"/>
        <rFont val="Arial Narrow"/>
        <family val="2"/>
      </rPr>
      <t>May include letters and other keyboard characters.</t>
    </r>
  </si>
  <si>
    <r>
      <t xml:space="preserve">Service Request.  </t>
    </r>
    <r>
      <rPr>
        <sz val="10"/>
        <rFont val="Arial Narrow"/>
        <family val="2"/>
      </rPr>
      <t>Must be a valid Service Request with Type = vehicle.</t>
    </r>
  </si>
  <si>
    <r>
      <t xml:space="preserve">Motor Vehicle.  </t>
    </r>
    <r>
      <rPr>
        <sz val="10"/>
        <rFont val="Arial Narrow"/>
        <family val="2"/>
      </rPr>
      <t xml:space="preserve">Must be a valid Motor Vehicle.  </t>
    </r>
  </si>
  <si>
    <r>
      <t>Taken-From Address</t>
    </r>
    <r>
      <rPr>
        <sz val="10"/>
        <rFont val="Arial Narrow"/>
        <family val="2"/>
      </rPr>
      <t>—parsed into standard address elements</t>
    </r>
    <r>
      <rPr>
        <b/>
        <sz val="10"/>
        <rFont val="Arial"/>
        <family val="2"/>
      </rPr>
      <t>.</t>
    </r>
  </si>
  <si>
    <r>
      <t>Stored-At Address</t>
    </r>
    <r>
      <rPr>
        <sz val="10"/>
        <rFont val="Arial Narrow"/>
        <family val="2"/>
      </rPr>
      <t>—parsed into standard address elements</t>
    </r>
    <r>
      <rPr>
        <b/>
        <sz val="10"/>
        <rFont val="Arial"/>
        <family val="2"/>
      </rPr>
      <t>.</t>
    </r>
  </si>
  <si>
    <r>
      <t xml:space="preserve">Last Day for Storage Date </t>
    </r>
    <r>
      <rPr>
        <sz val="10"/>
        <rFont val="Arial Narrow"/>
        <family val="2"/>
      </rPr>
      <t xml:space="preserve">(based on towing and daily storage costs).  Auto-calculated.  </t>
    </r>
  </si>
  <si>
    <r>
      <t xml:space="preserve">Stolen Vehicle System (SVS) Entry—can have several.  </t>
    </r>
    <r>
      <rPr>
        <sz val="10"/>
        <rFont val="Arial Narrow"/>
        <family val="2"/>
      </rPr>
      <t>(State of Calif. Dept. of Motor Vehicles system.)</t>
    </r>
  </si>
  <si>
    <r>
      <t xml:space="preserve">Status.  </t>
    </r>
    <r>
      <rPr>
        <sz val="10"/>
        <rFont val="Arial Narrow"/>
        <family val="2"/>
      </rPr>
      <t>Indicates what happened—vehicle was seized, vehicle was sold, vehicle was released, etc.</t>
    </r>
  </si>
  <si>
    <r>
      <t xml:space="preserve">User Making the Entry.  </t>
    </r>
    <r>
      <rPr>
        <sz val="10"/>
        <rFont val="Arial Narrow"/>
        <family val="2"/>
      </rPr>
      <t xml:space="preserve">Must be a valid Employee.  </t>
    </r>
  </si>
  <si>
    <r>
      <t xml:space="preserve">Service Request.  </t>
    </r>
    <r>
      <rPr>
        <sz val="10"/>
        <rFont val="Arial Narrow"/>
        <family val="2"/>
      </rPr>
      <t xml:space="preserve">Must be a valid Service Request with Type = fix-it ticket.    </t>
    </r>
  </si>
  <si>
    <r>
      <t xml:space="preserve">Property Sale.  </t>
    </r>
    <r>
      <rPr>
        <sz val="10"/>
        <rFont val="Arial Narrow"/>
        <family val="2"/>
      </rPr>
      <t>Can apply to vehicle, aircraft, vessel, personal property, or real property.</t>
    </r>
  </si>
  <si>
    <r>
      <t xml:space="preserve">Service Request.  </t>
    </r>
    <r>
      <rPr>
        <sz val="10"/>
        <rFont val="Arial Narrow"/>
        <family val="2"/>
      </rPr>
      <t>Must be a valid Service Request with Writ Type = sale of personal property; execution (money judgment) + sale of personal property; sale of real property</t>
    </r>
  </si>
  <si>
    <r>
      <t xml:space="preserve">Real Property.  </t>
    </r>
    <r>
      <rPr>
        <sz val="10"/>
        <rFont val="Arial Narrow"/>
        <family val="2"/>
      </rPr>
      <t xml:space="preserve">  </t>
    </r>
  </si>
  <si>
    <r>
      <t>Real Property Limitations.</t>
    </r>
    <r>
      <rPr>
        <sz val="10"/>
        <rFont val="Arial Narrow"/>
        <family val="2"/>
      </rPr>
      <t xml:space="preserve">  Used when Writ Type = sale of real property; execution (money judgment) + sale of personal property.  </t>
    </r>
  </si>
  <si>
    <r>
      <t xml:space="preserve">Dwelling-Is-Exempt Flag. </t>
    </r>
    <r>
      <rPr>
        <sz val="10"/>
        <rFont val="Arial Narrow"/>
        <family val="2"/>
      </rPr>
      <t>Indicates that the court has or has not determined that the dwelling is exempt; this affects the minimum bid and the distribution of proceeds</t>
    </r>
    <r>
      <rPr>
        <b/>
        <sz val="10"/>
        <rFont val="Arial"/>
        <family val="2"/>
      </rPr>
      <t xml:space="preserve">.  </t>
    </r>
  </si>
  <si>
    <r>
      <t xml:space="preserve">Judgment Type.  </t>
    </r>
    <r>
      <rPr>
        <sz val="10"/>
        <rFont val="Arial Narrow"/>
        <family val="2"/>
      </rPr>
      <t xml:space="preserve">Valid values: foreclosure; partition the interest of persons in real property.  </t>
    </r>
  </si>
  <si>
    <r>
      <t xml:space="preserve">Sale Date and Time.  </t>
    </r>
    <r>
      <rPr>
        <sz val="10"/>
        <rFont val="Arial Narrow"/>
        <family val="2"/>
      </rPr>
      <t xml:space="preserve">(Time should be between 9 am and 5 pm.)  </t>
    </r>
    <r>
      <rPr>
        <u/>
        <sz val="10"/>
        <rFont val="Arial Narrow"/>
        <family val="2"/>
      </rPr>
      <t xml:space="preserve">Show change history.  </t>
    </r>
  </si>
  <si>
    <r>
      <t xml:space="preserve">Requestor.  </t>
    </r>
    <r>
      <rPr>
        <sz val="10"/>
        <rFont val="Arial Narrow"/>
        <family val="2"/>
      </rPr>
      <t xml:space="preserve">Must be a Principal Party in this Case.  </t>
    </r>
  </si>
  <si>
    <r>
      <t>Announcing Employee.</t>
    </r>
    <r>
      <rPr>
        <sz val="10"/>
        <rFont val="Arial Narrow"/>
        <family val="2"/>
      </rPr>
      <t xml:space="preserve">  Must be a valid Employee.  </t>
    </r>
  </si>
  <si>
    <r>
      <t>Rescheduled Sale Date and Time.</t>
    </r>
    <r>
      <rPr>
        <sz val="10"/>
        <rFont val="Arial Narrow"/>
        <family val="2"/>
      </rPr>
      <t xml:space="preserve">  </t>
    </r>
  </si>
  <si>
    <r>
      <t xml:space="preserve">Exemption Amount </t>
    </r>
    <r>
      <rPr>
        <sz val="10"/>
        <rFont val="Arial Narrow"/>
        <family val="2"/>
      </rPr>
      <t xml:space="preserve">(also </t>
    </r>
    <r>
      <rPr>
        <u/>
        <sz val="10"/>
        <rFont val="Arial Narrow"/>
        <family val="2"/>
      </rPr>
      <t>homestead exemption amount</t>
    </r>
    <r>
      <rPr>
        <sz val="10"/>
        <rFont val="Arial Narrow"/>
        <family val="2"/>
      </rPr>
      <t xml:space="preserve"> for real estate—to obtain the benefits of a declared homestead, the owner must execute a "Homestead Declaration" that complies with the law. It must be properly signed, notarized, and recorded in the appropriate county recorder's office.)  </t>
    </r>
  </si>
  <si>
    <r>
      <t>Minimum Bid Amount.</t>
    </r>
    <r>
      <rPr>
        <sz val="10"/>
        <rFont val="Arial Narrow"/>
        <family val="2"/>
      </rPr>
      <t xml:space="preserve">  Must be the higher of (a) 90% of the Fair Market Value, or (b) the sum of Current and Estimated Costs plus the Exemption Amount.  </t>
    </r>
  </si>
  <si>
    <r>
      <t xml:space="preserve">Conducted-by Employee.  </t>
    </r>
    <r>
      <rPr>
        <sz val="10"/>
        <rFont val="Arial Narrow"/>
        <family val="2"/>
      </rPr>
      <t xml:space="preserve">Must be a valid Employee.  </t>
    </r>
  </si>
  <si>
    <r>
      <t>Name</t>
    </r>
    <r>
      <rPr>
        <sz val="10"/>
        <rFont val="Arial Narrow"/>
        <family val="2"/>
      </rPr>
      <t>—parsed into standard Name elements</t>
    </r>
    <r>
      <rPr>
        <b/>
        <sz val="10"/>
        <rFont val="Arial"/>
        <family val="2"/>
      </rPr>
      <t xml:space="preserve">.  </t>
    </r>
  </si>
  <si>
    <r>
      <t xml:space="preserve">Creditor Flag.  </t>
    </r>
    <r>
      <rPr>
        <sz val="10"/>
        <rFont val="Arial Narrow"/>
        <family val="2"/>
      </rPr>
      <t xml:space="preserve">Indicates that bidder is the creditor in the Writ.  </t>
    </r>
  </si>
  <si>
    <r>
      <t xml:space="preserve">Creditor Name </t>
    </r>
    <r>
      <rPr>
        <sz val="10"/>
        <rFont val="Arial Narrow"/>
        <family val="2"/>
      </rPr>
      <t xml:space="preserve"> (If not captured in principal parties)</t>
    </r>
  </si>
  <si>
    <r>
      <t xml:space="preserve">Winner Flag.  </t>
    </r>
    <r>
      <rPr>
        <sz val="10"/>
        <rFont val="Arial Narrow"/>
        <family val="2"/>
      </rPr>
      <t xml:space="preserve">Indicates that bidder is the purchaser.  </t>
    </r>
  </si>
  <si>
    <r>
      <t xml:space="preserve">Reason.  </t>
    </r>
    <r>
      <rPr>
        <sz val="10"/>
        <rFont val="Arial Narrow"/>
        <family val="2"/>
      </rPr>
      <t xml:space="preserve">Valid values:  insufficient bids (below minimum bid); judgment and cost paid; creditor’s release; </t>
    </r>
    <r>
      <rPr>
        <b/>
        <sz val="10"/>
        <rFont val="Arial Narrow"/>
        <family val="2"/>
      </rPr>
      <t xml:space="preserve">fail </t>
    </r>
    <r>
      <rPr>
        <sz val="10"/>
        <rFont val="Arial Narrow"/>
        <family val="2"/>
      </rPr>
      <t>to file application for order of sale; court order; other.</t>
    </r>
  </si>
  <si>
    <r>
      <t xml:space="preserve">Buyer.  </t>
    </r>
    <r>
      <rPr>
        <sz val="10"/>
        <rFont val="Arial Narrow"/>
        <family val="2"/>
      </rPr>
      <t xml:space="preserve">Must be a valid Bidder.  </t>
    </r>
  </si>
  <si>
    <r>
      <t>Interest.</t>
    </r>
    <r>
      <rPr>
        <sz val="10"/>
        <rFont val="Arial Narrow"/>
        <family val="2"/>
      </rPr>
      <t xml:space="preserve">  Auto-calculated.</t>
    </r>
  </si>
  <si>
    <r>
      <t>Balance.</t>
    </r>
    <r>
      <rPr>
        <sz val="10"/>
        <rFont val="Arial Narrow"/>
        <family val="2"/>
      </rPr>
      <t xml:space="preserve">  Auto-calculated.</t>
    </r>
  </si>
  <si>
    <r>
      <t xml:space="preserve">Cost—can have several.  </t>
    </r>
    <r>
      <rPr>
        <sz val="10"/>
        <rFont val="Arial Narrow"/>
        <family val="2"/>
      </rPr>
      <t xml:space="preserve">Derived from Outgoing Funds items.  </t>
    </r>
  </si>
  <si>
    <r>
      <t xml:space="preserve">Total of Sales Costs.  </t>
    </r>
    <r>
      <rPr>
        <sz val="10"/>
        <rFont val="Arial Narrow"/>
        <family val="2"/>
      </rPr>
      <t xml:space="preserve">Auto-calculated. </t>
    </r>
  </si>
  <si>
    <r>
      <t xml:space="preserve">Proceeds Distribution—can have several.  </t>
    </r>
    <r>
      <rPr>
        <sz val="10"/>
        <rFont val="Arial Narrow"/>
        <family val="2"/>
      </rPr>
      <t xml:space="preserve"> Derived from Outgoing Funds items.  </t>
    </r>
  </si>
  <si>
    <r>
      <t xml:space="preserve">Lien.  </t>
    </r>
    <r>
      <rPr>
        <sz val="10"/>
        <rFont val="Arial Narrow"/>
        <family val="2"/>
      </rPr>
      <t xml:space="preserve">Must be a valid Lien for this parcel.  </t>
    </r>
  </si>
  <si>
    <r>
      <t xml:space="preserve">Total of Sales Proceeds.   </t>
    </r>
    <r>
      <rPr>
        <sz val="10"/>
        <rFont val="Arial Narrow"/>
        <family val="2"/>
      </rPr>
      <t>Auto-calculated.</t>
    </r>
  </si>
  <si>
    <r>
      <t>Address—</t>
    </r>
    <r>
      <rPr>
        <sz val="10"/>
        <rFont val="Arial Narrow"/>
        <family val="2"/>
      </rPr>
      <t>parsed into standard Address elements</t>
    </r>
    <r>
      <rPr>
        <b/>
        <sz val="10"/>
        <rFont val="Arial"/>
        <family val="2"/>
      </rPr>
      <t>.</t>
    </r>
  </si>
  <si>
    <r>
      <t>Invoice.</t>
    </r>
    <r>
      <rPr>
        <sz val="10"/>
        <rFont val="Arial Narrow"/>
        <family val="2"/>
      </rPr>
      <t xml:space="preserve"> This would be redundant with an Expense Reimbursement Claim or Third-Party Invoice, or Outgoing Funds transaction, associated with this Publication.  </t>
    </r>
  </si>
  <si>
    <r>
      <t xml:space="preserve">Delivery Method.  </t>
    </r>
    <r>
      <rPr>
        <sz val="10"/>
        <rFont val="Arial Narrow"/>
        <family val="2"/>
      </rPr>
      <t>Valid values: mail; in person; electronically.</t>
    </r>
  </si>
  <si>
    <r>
      <t xml:space="preserve">Recording Date </t>
    </r>
    <r>
      <rPr>
        <sz val="10"/>
        <rFont val="Arial Narrow"/>
        <family val="2"/>
      </rPr>
      <t>(as evidenced by Recorder’s stamp).</t>
    </r>
  </si>
  <si>
    <r>
      <t xml:space="preserve">Recording Employee.  </t>
    </r>
    <r>
      <rPr>
        <sz val="10"/>
        <rFont val="Arial Narrow"/>
        <family val="2"/>
      </rPr>
      <t>Must be a valid Employee.</t>
    </r>
  </si>
  <si>
    <r>
      <t xml:space="preserve">Recording Fee Amount.  </t>
    </r>
    <r>
      <rPr>
        <sz val="10"/>
        <rFont val="Arial Narrow"/>
        <family val="2"/>
      </rPr>
      <t xml:space="preserve">Payment of this fee would be shown as an Outgoing Funds item, referencing this Recording item.  </t>
    </r>
  </si>
  <si>
    <r>
      <t xml:space="preserve">Fee Charge </t>
    </r>
    <r>
      <rPr>
        <sz val="10"/>
        <rFont val="Arial Narrow"/>
        <family val="2"/>
      </rPr>
      <t>(Sheriff’s charge for services)</t>
    </r>
    <r>
      <rPr>
        <b/>
        <sz val="10"/>
        <rFont val="Arial"/>
        <family val="2"/>
      </rPr>
      <t xml:space="preserve">.  </t>
    </r>
  </si>
  <si>
    <r>
      <t xml:space="preserve">Date.  </t>
    </r>
    <r>
      <rPr>
        <sz val="10"/>
        <rFont val="Arial Narrow"/>
        <family val="2"/>
      </rPr>
      <t xml:space="preserve">Auto-generated.  </t>
    </r>
  </si>
  <si>
    <r>
      <t xml:space="preserve">Type.  </t>
    </r>
    <r>
      <rPr>
        <sz val="10"/>
        <rFont val="Arial Narrow"/>
        <family val="2"/>
      </rPr>
      <t xml:space="preserve">Auto-generated; may also be user-entered.  Valid values: disbursement processing fee; bad check fee; vehicle inspection fee; others to be determined.  </t>
    </r>
  </si>
  <si>
    <r>
      <t xml:space="preserve">Amount.  </t>
    </r>
    <r>
      <rPr>
        <sz val="10"/>
        <rFont val="Arial Narrow"/>
        <family val="2"/>
      </rPr>
      <t>Default is auto-calculated; user may edit.  Example of default rules:  If Case Type = child support, then zero. For fees associated with Disbursements (Outgoing Funds): if Reference Type ≠ payment to creditor, then zero; if Paid-Out Amount ≤ $10, then zero.</t>
    </r>
  </si>
  <si>
    <r>
      <t xml:space="preserve">Reason.  </t>
    </r>
    <r>
      <rPr>
        <sz val="10"/>
        <rFont val="Arial Narrow"/>
        <family val="2"/>
      </rPr>
      <t xml:space="preserve">Must be entered when Fee Amount ≠ default.  </t>
    </r>
  </si>
  <si>
    <r>
      <t xml:space="preserve">Received Funds </t>
    </r>
    <r>
      <rPr>
        <sz val="10"/>
        <rFont val="Arial Narrow"/>
        <family val="2"/>
      </rPr>
      <t>(incoming funds including collections, fee deposits, and fee payments)</t>
    </r>
    <r>
      <rPr>
        <b/>
        <sz val="10"/>
        <rFont val="Arial"/>
        <family val="2"/>
      </rPr>
      <t xml:space="preserve">.  </t>
    </r>
  </si>
  <si>
    <r>
      <t xml:space="preserve">Date and Time.  </t>
    </r>
    <r>
      <rPr>
        <sz val="10"/>
        <rFont val="Arial Narrow"/>
        <family val="2"/>
      </rPr>
      <t xml:space="preserve">Auto-generated.  </t>
    </r>
  </si>
  <si>
    <r>
      <t xml:space="preserve">Received Amount.  </t>
    </r>
    <r>
      <rPr>
        <sz val="10"/>
        <rFont val="Arial Narrow"/>
        <family val="2"/>
      </rPr>
      <t xml:space="preserve">Must equal total of Service Request Amounts.  </t>
    </r>
  </si>
  <si>
    <r>
      <t xml:space="preserve">Method.  </t>
    </r>
    <r>
      <rPr>
        <sz val="10"/>
        <rFont val="Arial Narrow"/>
        <family val="2"/>
      </rPr>
      <t>Valid values: cash; check processed by CMU; check processed by lockbox service; cashier’s check; certified check; credit card; debit card; electronic funds transfer.  [In MAPAS: [P – Personal Check, B – Business Check, C- Cash, M- Money Order, T-Travelers Check, K-Cashier’s Check or Certified Check]</t>
    </r>
  </si>
  <si>
    <r>
      <t xml:space="preserve">Receiving Location.  </t>
    </r>
    <r>
      <rPr>
        <sz val="10"/>
        <rFont val="Arial Narrow"/>
        <family val="2"/>
      </rPr>
      <t xml:space="preserve">Auto-generated.  Must be a valid CMU Office.  </t>
    </r>
  </si>
  <si>
    <r>
      <t xml:space="preserve">Receiving Mode.  </t>
    </r>
    <r>
      <rPr>
        <sz val="10"/>
        <rFont val="Arial Narrow"/>
        <family val="2"/>
      </rPr>
      <t xml:space="preserve">Valid values: counter; mail; electronic.  </t>
    </r>
  </si>
  <si>
    <r>
      <t xml:space="preserve">Receipt Printed Flag. </t>
    </r>
    <r>
      <rPr>
        <sz val="10"/>
        <rFont val="Arial Narrow"/>
        <family val="2"/>
      </rPr>
      <t xml:space="preserve">Indicates that a receipt was physically printed. </t>
    </r>
  </si>
  <si>
    <r>
      <t xml:space="preserve">Manual Receipt Flag.  </t>
    </r>
    <r>
      <rPr>
        <sz val="10"/>
        <rFont val="Arial Narrow"/>
        <family val="2"/>
      </rPr>
      <t xml:space="preserve">Used if system was down and receipt was handwritten.  </t>
    </r>
  </si>
  <si>
    <r>
      <t xml:space="preserve">Received From </t>
    </r>
    <r>
      <rPr>
        <sz val="10"/>
        <rFont val="Arial Narrow"/>
        <family val="2"/>
      </rPr>
      <t>(the drawer—person or entity on whose bank account the check or charge is drawn—or person providing cash or a cashier’s check).  If this is a Principal Party in a Case referenced by the Fund-Accounting Entry, then that specific Principal Party must be indicated.</t>
    </r>
  </si>
  <si>
    <r>
      <t>Drawee</t>
    </r>
    <r>
      <rPr>
        <sz val="10"/>
        <rFont val="Arial Narrow"/>
        <family val="2"/>
      </rPr>
      <t xml:space="preserve"> (the bank or other financial institution where the check can be presented for payment).</t>
    </r>
  </si>
  <si>
    <r>
      <t xml:space="preserve">Fund Type.  </t>
    </r>
    <r>
      <rPr>
        <sz val="10"/>
        <rFont val="Arial Narrow"/>
        <family val="2"/>
      </rPr>
      <t xml:space="preserve">Auto-generated based on Fund Balances and “pecking order” rules.  Valid values: general trust; exemption trust; third-party trust; fees.  </t>
    </r>
  </si>
  <si>
    <r>
      <t xml:space="preserve">Demand to Redeem Payment </t>
    </r>
    <r>
      <rPr>
        <sz val="10"/>
        <rFont val="Arial Narrow"/>
        <family val="2"/>
      </rPr>
      <t xml:space="preserve">(sent out to recover funds from bad checks and similar items).  </t>
    </r>
  </si>
  <si>
    <r>
      <t xml:space="preserve">Item </t>
    </r>
    <r>
      <rPr>
        <sz val="10"/>
        <rFont val="Arial Narrow"/>
        <family val="2"/>
      </rPr>
      <t>(reference to the bad check or other such item).</t>
    </r>
  </si>
  <si>
    <r>
      <t xml:space="preserve">Recipient.  </t>
    </r>
    <r>
      <rPr>
        <sz val="10"/>
        <rFont val="Arial Narrow"/>
        <family val="2"/>
      </rPr>
      <t>Must be a valid Principal Party in a Case associated with the Item.</t>
    </r>
  </si>
  <si>
    <r>
      <t xml:space="preserve">Redemption Amount </t>
    </r>
    <r>
      <rPr>
        <sz val="10"/>
        <rFont val="Arial Narrow"/>
        <family val="2"/>
      </rPr>
      <t>(including bad-check fees).</t>
    </r>
  </si>
  <si>
    <r>
      <t>Cost Type.</t>
    </r>
    <r>
      <rPr>
        <sz val="10"/>
        <rFont val="Arial Narrow"/>
        <family val="2"/>
      </rPr>
      <t xml:space="preserve">  Valid values:  keeper fee; publication cost; survey monument fee, documentary transfer tax, recorder fee, title insurance, notary fee; sale cost; witness fee; mileage reimbursement; prior costs; preliminary change of ownership; certificate of sale (RCS) ordered; RPC recorder fee &amp; additional pages; city &amp; county taxes; refund; others to be determined.</t>
    </r>
  </si>
  <si>
    <r>
      <t xml:space="preserve">Payor.  </t>
    </r>
    <r>
      <rPr>
        <sz val="10"/>
        <rFont val="Arial Narrow"/>
        <family val="2"/>
      </rPr>
      <t xml:space="preserve">Must be either a valid Employee or a Principal Party in the Case.  </t>
    </r>
  </si>
  <si>
    <r>
      <t xml:space="preserve">Payee.  </t>
    </r>
    <r>
      <rPr>
        <sz val="10"/>
        <rFont val="Arial Narrow"/>
        <family val="2"/>
      </rPr>
      <t xml:space="preserve">Can be a Principal Party for that Service Request, or another payee.  </t>
    </r>
  </si>
  <si>
    <r>
      <t>Address</t>
    </r>
    <r>
      <rPr>
        <sz val="10"/>
        <rFont val="Arial Narrow"/>
        <family val="2"/>
      </rPr>
      <t xml:space="preserve">—parsed into standard address elements.  Snapshot from Principal Party if available, otherwise key entered. </t>
    </r>
  </si>
  <si>
    <r>
      <t>Telephone</t>
    </r>
    <r>
      <rPr>
        <sz val="10"/>
        <rFont val="Arial Narrow"/>
        <family val="2"/>
      </rPr>
      <t>.  Snapshot from Principal Party if available, otherwise key entered.</t>
    </r>
  </si>
  <si>
    <r>
      <t>Email</t>
    </r>
    <r>
      <rPr>
        <sz val="10"/>
        <rFont val="Arial Narrow"/>
        <family val="2"/>
      </rPr>
      <t>.  Snapshot from Principal Party if available, otherwise key entered.</t>
    </r>
  </si>
  <si>
    <r>
      <t xml:space="preserve">Outgoing Funds </t>
    </r>
    <r>
      <rPr>
        <sz val="10"/>
        <rFont val="Arial Narrow"/>
        <family val="2"/>
      </rPr>
      <t>(payments to a third party, or disbursed to a creditor or debtor)</t>
    </r>
    <r>
      <rPr>
        <b/>
        <sz val="10"/>
        <rFont val="Arial"/>
        <family val="2"/>
      </rPr>
      <t xml:space="preserve">.  </t>
    </r>
  </si>
  <si>
    <r>
      <t xml:space="preserve">Method.  </t>
    </r>
    <r>
      <rPr>
        <sz val="10"/>
        <rFont val="Arial Narrow"/>
        <family val="2"/>
      </rPr>
      <t xml:space="preserve">Valid values: county warrant; cash; eCAPS journal voucher; EFT.  </t>
    </r>
  </si>
  <si>
    <r>
      <t xml:space="preserve">Warrant.   </t>
    </r>
    <r>
      <rPr>
        <sz val="10"/>
        <rFont val="Arial Narrow"/>
        <family val="2"/>
      </rPr>
      <t>Used when Method = county warrant.</t>
    </r>
  </si>
  <si>
    <r>
      <t>eCAPS Journal Voucher Number.</t>
    </r>
    <r>
      <rPr>
        <sz val="10"/>
        <rFont val="Arial Narrow"/>
        <family val="2"/>
      </rPr>
      <t xml:space="preserve">  Used when Method = eCAPS journal voucher.</t>
    </r>
  </si>
  <si>
    <r>
      <t xml:space="preserve">Responsible Employee.  </t>
    </r>
    <r>
      <rPr>
        <sz val="10"/>
        <rFont val="Arial Narrow"/>
        <family val="2"/>
      </rPr>
      <t>Must be a valid Employee.</t>
    </r>
  </si>
  <si>
    <r>
      <t xml:space="preserve">Payee.  </t>
    </r>
    <r>
      <rPr>
        <sz val="10"/>
        <rFont val="Arial Narrow"/>
        <family val="2"/>
      </rPr>
      <t>If this is a Principal Party in a Case referenced by the Fund-Accounting Entry, then that specific Principal Party must be indicated; otherwise the Payee's name and address must be properly captured as needed based on Method.</t>
    </r>
  </si>
  <si>
    <r>
      <t xml:space="preserve">Payee Type.  </t>
    </r>
    <r>
      <rPr>
        <sz val="10"/>
        <rFont val="Arial Narrow"/>
        <family val="2"/>
      </rPr>
      <t xml:space="preserve">Valid values: creditor; debtor; third party; CMU fee.  </t>
    </r>
  </si>
  <si>
    <r>
      <t xml:space="preserve">Location.  </t>
    </r>
    <r>
      <rPr>
        <sz val="10"/>
        <rFont val="Arial Narrow"/>
        <family val="2"/>
      </rPr>
      <t xml:space="preserve">Auto-generated.  Must be a valid CMU Office.  </t>
    </r>
  </si>
  <si>
    <r>
      <t xml:space="preserve">Fund-Accounting Entry—can have several.  </t>
    </r>
    <r>
      <rPr>
        <sz val="10"/>
        <rFont val="Arial Narrow"/>
        <family val="2"/>
      </rPr>
      <t xml:space="preserve">This is to distribute (apportion) the payment into multiple accounting categories.  </t>
    </r>
  </si>
  <si>
    <r>
      <t xml:space="preserve">Expense Reimbursement Claim or Third-Party Invoice.  </t>
    </r>
    <r>
      <rPr>
        <sz val="10"/>
        <rFont val="Arial Narrow"/>
        <family val="2"/>
      </rPr>
      <t xml:space="preserve">If applicable.  Must be a valid Claim or Invoice.  </t>
    </r>
  </si>
  <si>
    <r>
      <t>Cost Type.</t>
    </r>
    <r>
      <rPr>
        <sz val="10"/>
        <rFont val="Arial Narrow"/>
        <family val="2"/>
      </rPr>
      <t xml:space="preserve">  Valid values:  survey monument fee, documentary transfer tax, recorder fee, title insurance, notary fee; sale cost; witness fee; witness mileage reimbursement; prior costs; preliminary change of ownership; certificate of sale (RCS) ordered; RPC recorder fee &amp; additional pages; city &amp; county taxes; refund</t>
    </r>
  </si>
  <si>
    <r>
      <t xml:space="preserve">Reference </t>
    </r>
    <r>
      <rPr>
        <sz val="10"/>
        <rFont val="Arial Narrow"/>
        <family val="2"/>
      </rPr>
      <t xml:space="preserve">(associates the cost with a particular item within a Service Request).  </t>
    </r>
  </si>
  <si>
    <r>
      <t xml:space="preserve">Type.  </t>
    </r>
    <r>
      <rPr>
        <sz val="10"/>
        <rFont val="Arial Narrow"/>
        <family val="2"/>
      </rPr>
      <t>Valid values: lien; refund; reimbursement or third-party payment; recording at county recorder; others to be determined.</t>
    </r>
  </si>
  <si>
    <r>
      <t xml:space="preserve">Item.  </t>
    </r>
    <r>
      <rPr>
        <sz val="10"/>
        <rFont val="Arial Narrow"/>
        <family val="2"/>
      </rPr>
      <t xml:space="preserve">Must be a valid item for the data element indicated by Reference Type.  If Type = refund, must be a valid Received Funds Fund-Accounting Entry. </t>
    </r>
  </si>
  <si>
    <t>The user can select, display and print the days, times and the court address where the arrestee may appear.</t>
  </si>
  <si>
    <t>The system must capture the date of receipt, date of termination order and termination reason.</t>
  </si>
  <si>
    <t>The system must allow entry of the same FCN with a different court code.</t>
  </si>
  <si>
    <r>
      <t xml:space="preserve">ACES modules other than commercial off-the-shelf software components are developed on a Microsoft </t>
    </r>
    <r>
      <rPr>
        <b/>
        <sz val="10"/>
        <rFont val="Arial"/>
        <family val="2"/>
      </rPr>
      <t>.</t>
    </r>
    <r>
      <rPr>
        <sz val="10"/>
        <rFont val="Arial"/>
        <family val="2"/>
      </rPr>
      <t xml:space="preserve">NET (“dot net”) development platform.  </t>
    </r>
  </si>
  <si>
    <r>
      <t xml:space="preserve">CSDWeb  </t>
    </r>
    <r>
      <rPr>
        <sz val="10"/>
        <rFont val="Calibri"/>
        <family val="2"/>
      </rPr>
      <t>(This allows the public to view system records online.)</t>
    </r>
  </si>
  <si>
    <t xml:space="preserve">A user enters request type + address + service code </t>
  </si>
  <si>
    <t xml:space="preserve">Credit/debit card processing conforms to the most current payment card industry data security standard (PCI-DSS) encryption.  </t>
  </si>
  <si>
    <t xml:space="preserve">ACES does not record or store credit/debit card numbers, personal identification numbers (PINS), or similar sensitive information from credit/debit card transactions. </t>
  </si>
  <si>
    <r>
      <t xml:space="preserve">The system ensures that the following </t>
    </r>
    <r>
      <rPr>
        <b/>
        <sz val="10"/>
        <color rgb="FF000000"/>
        <rFont val="Calibri"/>
        <family val="2"/>
        <scheme val="minor"/>
      </rPr>
      <t>INTAKE DOCUMENTS</t>
    </r>
    <r>
      <rPr>
        <sz val="10"/>
        <color rgb="FF000000"/>
        <rFont val="Calibri"/>
        <family val="2"/>
        <scheme val="minor"/>
      </rPr>
      <t xml:space="preserve"> are scanned into the case record, with the applicable key data elements entered as structured data:</t>
    </r>
  </si>
  <si>
    <t>For any real estate attachment and/or sale:</t>
  </si>
  <si>
    <r>
      <t>■</t>
    </r>
    <r>
      <rPr>
        <sz val="10"/>
        <color rgb="FF000000"/>
        <rFont val="Calibri"/>
        <family val="2"/>
        <scheme val="minor"/>
      </rPr>
      <t xml:space="preserve"> Original writ of attachment, execution, or sale</t>
    </r>
  </si>
  <si>
    <r>
      <t>■</t>
    </r>
    <r>
      <rPr>
        <sz val="10"/>
        <color rgb="FF000000"/>
        <rFont val="Calibri"/>
        <family val="2"/>
        <scheme val="minor"/>
      </rPr>
      <t xml:space="preserve"> Recorder’s map</t>
    </r>
  </si>
  <si>
    <r>
      <t>■</t>
    </r>
    <r>
      <rPr>
        <sz val="10"/>
        <color rgb="FF000000"/>
        <rFont val="Calibri"/>
        <family val="2"/>
        <scheme val="minor"/>
      </rPr>
      <t xml:space="preserve"> Recorder’s face sheet, if any</t>
    </r>
  </si>
  <si>
    <r>
      <t>■</t>
    </r>
    <r>
      <rPr>
        <sz val="10"/>
        <color rgb="FF000000"/>
        <rFont val="Calibri"/>
        <family val="2"/>
        <scheme val="minor"/>
      </rPr>
      <t xml:space="preserve"> Sheriff’s Instructions containing:</t>
    </r>
  </si>
  <si>
    <t>- name, address and telephone number of requestor (creditor’s attorney or creditor without an attorney</t>
  </si>
  <si>
    <t>- legal entity of debtor (or defendant) if not a natural person</t>
  </si>
  <si>
    <t>- common street address, if any</t>
  </si>
  <si>
    <t>- name and last known address of debtor (or defendant) whose interest is being levied upon</t>
  </si>
  <si>
    <t>- description of the debtor’s (or defendant’s) interest to levied</t>
  </si>
  <si>
    <t>- expiration date of leasehold estate (if applicable)</t>
  </si>
  <si>
    <t>- whether property contains a dwelling</t>
  </si>
  <si>
    <t>For a writ of attachment, the sheriff’s instructions also contains:</t>
  </si>
  <si>
    <t>- statement instructing the levying officer to levy</t>
  </si>
  <si>
    <t>For a writ of execution, the sheriff’s instructions also contains:</t>
  </si>
  <si>
    <t>- statement instructing the levying officer to levy and/or sell</t>
  </si>
  <si>
    <t>For a writ of sale, the sheriff’s instructions also contains:</t>
  </si>
  <si>
    <t>- statement instructing the levying officer to levy and sell</t>
  </si>
  <si>
    <t>For a writ of sale on a foreclosure, the sheriff’s instructions also contains:</t>
  </si>
  <si>
    <t>- name of third party in whose name the debtor’s interest stands</t>
  </si>
  <si>
    <t>For a writ of sale on a Mello-Roos assessment foreclosure, the sheriff’s instructions also indicates:</t>
  </si>
  <si>
    <t>- whether property contains dwellings for more than 4 families</t>
  </si>
  <si>
    <t>For a writ of attachment (either ex parte or after hearing):</t>
  </si>
  <si>
    <r>
      <t>■</t>
    </r>
    <r>
      <rPr>
        <sz val="10"/>
        <color rgb="FF000000"/>
        <rFont val="Calibri"/>
        <family val="2"/>
        <scheme val="minor"/>
      </rPr>
      <t xml:space="preserve"> Order for issuance of writ of attachment</t>
    </r>
  </si>
  <si>
    <r>
      <t>■</t>
    </r>
    <r>
      <rPr>
        <sz val="10"/>
        <color rgb="FF000000"/>
        <rFont val="Calibri"/>
        <family val="2"/>
        <scheme val="minor"/>
      </rPr>
      <t xml:space="preserve"> Summons and complaint, if any</t>
    </r>
  </si>
  <si>
    <t>For a writ of attachment ex parte:</t>
  </si>
  <si>
    <r>
      <t>■</t>
    </r>
    <r>
      <rPr>
        <sz val="10"/>
        <color rgb="FF000000"/>
        <rFont val="Calibri"/>
        <family val="2"/>
        <scheme val="minor"/>
      </rPr>
      <t xml:space="preserve"> Affidavit in support of ex parte application</t>
    </r>
  </si>
  <si>
    <t>For a writ of execution:</t>
  </si>
  <si>
    <r>
      <t>■</t>
    </r>
    <r>
      <rPr>
        <sz val="10"/>
        <color rgb="FF000000"/>
        <rFont val="Calibri"/>
        <family val="2"/>
        <scheme val="minor"/>
      </rPr>
      <t xml:space="preserve"> Affidavit for support, if applicable (FC 5104)</t>
    </r>
  </si>
  <si>
    <r>
      <t>■</t>
    </r>
    <r>
      <rPr>
        <sz val="10"/>
        <color rgb="FF000000"/>
        <rFont val="Calibri"/>
        <family val="2"/>
        <scheme val="minor"/>
      </rPr>
      <t xml:space="preserve"> Attachment 20, if any</t>
    </r>
  </si>
  <si>
    <t>For a writ of execution in which (a) debtor is a natural person, AND (b) NOT a leasehold estate with unexpired term of LESS THAN 2 years, AND (b) property contains a dwelling:</t>
  </si>
  <si>
    <r>
      <t>■</t>
    </r>
    <r>
      <rPr>
        <sz val="10"/>
        <color rgb="FF000000"/>
        <rFont val="Calibri"/>
        <family val="2"/>
        <scheme val="minor"/>
      </rPr>
      <t xml:space="preserve"> Certified order to sell</t>
    </r>
  </si>
  <si>
    <r>
      <t>■</t>
    </r>
    <r>
      <rPr>
        <sz val="10"/>
        <color rgb="FF000000"/>
        <rFont val="Calibri"/>
        <family val="2"/>
        <scheme val="minor"/>
      </rPr>
      <t xml:space="preserve"> Application for order to sell (can be submitted later in the process)</t>
    </r>
  </si>
  <si>
    <t xml:space="preserve">For a writ of sale on a judgment of partition:  </t>
  </si>
  <si>
    <r>
      <t>■</t>
    </r>
    <r>
      <rPr>
        <sz val="10"/>
        <color rgb="FF000000"/>
        <rFont val="Calibri"/>
        <family val="2"/>
        <scheme val="minor"/>
      </rPr>
      <t xml:space="preserve"> Interlocutory judgment containing:</t>
    </r>
  </si>
  <si>
    <t>- order to sell the property 872.820 CCP</t>
  </si>
  <si>
    <t>- division of the sale proceeds 872.820 CCP</t>
  </si>
  <si>
    <t>- legal description of the property</t>
  </si>
  <si>
    <t>- any public way, road or street that shall not be sold 873.080(c) CCP</t>
  </si>
  <si>
    <t>- amount owed by one party to another 873.250 CCP</t>
  </si>
  <si>
    <t>- specifies sale shall by public and/or private auction 873.520, 873.530 CCP</t>
  </si>
  <si>
    <t>- any manner, terms or conditions of sale 873.610 CCP</t>
  </si>
  <si>
    <t xml:space="preserve">- whether lots or parcels shall be sold separately   873.620 CCP  </t>
  </si>
  <si>
    <t>- any terms for selling the property on credit 873.630 CCP</t>
  </si>
  <si>
    <t>- any manner of notice of sale in addition to the notice of sale required for an execution sale 873.640 CCP</t>
  </si>
  <si>
    <t>- contents of the notice of sale including:   873.650 CCP</t>
  </si>
  <si>
    <t>.property description</t>
  </si>
  <si>
    <t>∙time and place of sale</t>
  </si>
  <si>
    <t>∙statement of the principle terms of the sale</t>
  </si>
  <si>
    <t>∙date and place where bids for a private sale will be received</t>
  </si>
  <si>
    <t>For a writ of sale on a foreclosure:</t>
  </si>
  <si>
    <r>
      <t>■</t>
    </r>
    <r>
      <rPr>
        <sz val="10"/>
        <color rgb="FF000000"/>
        <rFont val="Calibri"/>
        <family val="2"/>
        <scheme val="minor"/>
      </rPr>
      <t xml:space="preserve"> Decree of foreclosure (</t>
    </r>
    <r>
      <rPr>
        <b/>
        <sz val="10"/>
        <color rgb="FF000000"/>
        <rFont val="Calibri"/>
        <family val="2"/>
        <scheme val="minor"/>
      </rPr>
      <t>certified copy</t>
    </r>
    <r>
      <rPr>
        <sz val="10"/>
        <color rgb="FF000000"/>
        <rFont val="Calibri"/>
        <family val="2"/>
        <scheme val="minor"/>
      </rPr>
      <t xml:space="preserve"> of judgment for sale) containing:   726 CCP, 716 CCP</t>
    </r>
  </si>
  <si>
    <t>- date of receipt of decree of foreclosure - legal description of property</t>
  </si>
  <si>
    <t>- direction to sell one or more parcels situated in two or more counties as if all the property were situated in the county 726(d) CCP</t>
  </si>
  <si>
    <t xml:space="preserve">For a writ of sale on a foreclosure with a deficiency judgment (typically includes right of redemption), the decree of foreclosure also: </t>
  </si>
  <si>
    <t>- declares deficiency judgment</t>
  </si>
  <si>
    <t>- declares the amount of the indebtedness</t>
  </si>
  <si>
    <t>For a writ of sale on a foreclosure with NO deficiency judgment (typically no right of redemption), other than a Mello-Roos assessment foreclosure, the decree of foreclosure also:</t>
  </si>
  <si>
    <t>- states deficiency judgment is waived by the creditor or prohibited by 580a CCP</t>
  </si>
  <si>
    <t>For a writ of sale on a Mello-Roos assessment foreclosure, the decree of foreclosure also:</t>
  </si>
  <si>
    <t>- states amount of judgment for assessment or reassessment  8832(a) STS HWY</t>
  </si>
  <si>
    <t>For a writ of sale on a Mello-Roos assessment foreclosure in which the property does NOT contain a dwelling for more than 4 families, the decree of foreclosure also:</t>
  </si>
  <si>
    <t xml:space="preserve">- directs notice of sale to be given not less than 20 days after the notice of levy is served on the judgment debtor </t>
  </si>
  <si>
    <t>- directs request for lienholder instructions 10 days after levy</t>
  </si>
  <si>
    <t>For a writ of sale on a Mello-Roos assessment foreclosure in which the property contains a dwelling for more than 4 families, the decree of foreclosure also:</t>
  </si>
  <si>
    <t>- directs sale 120 days after levy</t>
  </si>
  <si>
    <t>For a writ of execution or a writ of sale:</t>
  </si>
  <si>
    <r>
      <t>■</t>
    </r>
    <r>
      <rPr>
        <sz val="10"/>
        <color rgb="FF000000"/>
        <rFont val="Calibri"/>
        <family val="2"/>
        <scheme val="minor"/>
      </rPr>
      <t xml:space="preserve"> Sale Instructions</t>
    </r>
  </si>
  <si>
    <t xml:space="preserve">The system indicates the date of receipt of all documents in the case record.  </t>
  </si>
  <si>
    <r>
      <t xml:space="preserve">The system generates and prints a </t>
    </r>
    <r>
      <rPr>
        <b/>
        <sz val="10"/>
        <color rgb="FF000000"/>
        <rFont val="Calibri"/>
        <family val="2"/>
        <scheme val="minor"/>
      </rPr>
      <t>LEVY PACKET</t>
    </r>
    <r>
      <rPr>
        <sz val="10"/>
        <color rgb="FF000000"/>
        <rFont val="Calibri"/>
        <family val="2"/>
        <scheme val="minor"/>
      </rPr>
      <t xml:space="preserve"> containing the following documents:</t>
    </r>
  </si>
  <si>
    <r>
      <t>■</t>
    </r>
    <r>
      <rPr>
        <sz val="10"/>
        <color rgb="FF000000"/>
        <rFont val="Calibri"/>
        <family val="2"/>
        <scheme val="minor"/>
      </rPr>
      <t xml:space="preserve"> Writ</t>
    </r>
  </si>
  <si>
    <r>
      <t>■</t>
    </r>
    <r>
      <rPr>
        <sz val="10"/>
        <color rgb="FF000000"/>
        <rFont val="Calibri"/>
        <family val="2"/>
        <scheme val="minor"/>
      </rPr>
      <t xml:space="preserve"> Recorder’s Map</t>
    </r>
  </si>
  <si>
    <r>
      <t>■</t>
    </r>
    <r>
      <rPr>
        <sz val="10"/>
        <color rgb="FF000000"/>
        <rFont val="Calibri"/>
        <family val="2"/>
        <scheme val="minor"/>
      </rPr>
      <t xml:space="preserve"> County Recorder’s Face sheet as required by the County Recorder</t>
    </r>
  </si>
  <si>
    <r>
      <t>■</t>
    </r>
    <r>
      <rPr>
        <sz val="10"/>
        <color rgb="FF000000"/>
        <rFont val="Calibri"/>
        <family val="2"/>
        <scheme val="minor"/>
      </rPr>
      <t xml:space="preserve"> Notice of Levy (or Notice of Attachment if writ of attachment) containing:</t>
    </r>
  </si>
  <si>
    <t xml:space="preserve">   –name, address and telephone number of requestor (creditor’s attorney or creditor without an attorney</t>
  </si>
  <si>
    <t xml:space="preserve">   –LA County Recorder name and address as person notified as county recorder’s office</t>
  </si>
  <si>
    <t xml:space="preserve">   –name and last known address of debtor (or defendant)</t>
  </si>
  <si>
    <t xml:space="preserve">   –legal description of the property</t>
  </si>
  <si>
    <t xml:space="preserve">   –Assessor’s Parcel Number (APN)</t>
  </si>
  <si>
    <t xml:space="preserve">   –common street address, if applicable</t>
  </si>
  <si>
    <t xml:space="preserve">   –Control Branch name, address and telephone number</t>
  </si>
  <si>
    <t xml:space="preserve">   –name and address of the requestor (plaintiff’s attorney or plaintiff without an attorney)</t>
  </si>
  <si>
    <t xml:space="preserve">   –Authority name and address</t>
  </si>
  <si>
    <t xml:space="preserve">   –case number of court or state agency</t>
  </si>
  <si>
    <t xml:space="preserve">   –levying officer file number</t>
  </si>
  <si>
    <t xml:space="preserve">   –date of issuance of this Notice</t>
  </si>
  <si>
    <t xml:space="preserve">   –name of person issuing Notice of Levy (levying officer or registered process server)</t>
  </si>
  <si>
    <t>For a writ of attachment:</t>
  </si>
  <si>
    <t>• the notice of attachment also contains:</t>
  </si>
  <si>
    <t xml:space="preserve">    –amount to satisfy (writ amount plus levying officer fees—“claim and costs”)</t>
  </si>
  <si>
    <t xml:space="preserve">    –name and address of any record owner other than the defendant </t>
  </si>
  <si>
    <t>• the levy packet also contains:</t>
  </si>
  <si>
    <r>
      <t>■</t>
    </r>
    <r>
      <rPr>
        <sz val="10"/>
        <color rgb="FF000000"/>
        <rFont val="Calibri"/>
        <family val="2"/>
        <scheme val="minor"/>
      </rPr>
      <t xml:space="preserve"> Order for Issuance of Writ of Attachment and Right to Attach Order</t>
    </r>
  </si>
  <si>
    <r>
      <t>■</t>
    </r>
    <r>
      <rPr>
        <sz val="10"/>
        <color rgb="FF000000"/>
        <rFont val="Calibri"/>
        <family val="2"/>
        <scheme val="minor"/>
      </rPr>
      <t xml:space="preserve"> Affidavits in support of ex parte application—if writ of attachment is ex parte</t>
    </r>
  </si>
  <si>
    <t>• the notice of levy also contains:</t>
  </si>
  <si>
    <t xml:space="preserve">   –name and address of record owner other than debtor, if applicable</t>
  </si>
  <si>
    <t xml:space="preserve">   –amount to satisfy (writ amount plus daily interest plus levying officer fees)</t>
  </si>
  <si>
    <r>
      <t>■</t>
    </r>
    <r>
      <rPr>
        <sz val="10"/>
        <color rgb="FF000000"/>
        <rFont val="Calibri"/>
        <family val="2"/>
        <scheme val="minor"/>
      </rPr>
      <t xml:space="preserve"> Affidavit for support (FC 5104), if applicable</t>
    </r>
  </si>
  <si>
    <r>
      <t>■</t>
    </r>
    <r>
      <rPr>
        <sz val="10"/>
        <color rgb="FF000000"/>
        <rFont val="Calibri"/>
        <family val="2"/>
        <scheme val="minor"/>
      </rPr>
      <t xml:space="preserve"> Affidavit of identity, if applicable</t>
    </r>
  </si>
  <si>
    <t xml:space="preserve">For a writ of sale on a Mello-Roos assessment foreclosure:  </t>
  </si>
  <si>
    <t xml:space="preserve">   –amount of judgment for assessment or reassessment</t>
  </si>
  <si>
    <r>
      <t xml:space="preserve">The system captures the following information regarding the </t>
    </r>
    <r>
      <rPr>
        <b/>
        <sz val="10"/>
        <color rgb="FF000000"/>
        <rFont val="Calibri"/>
        <family val="2"/>
        <scheme val="minor"/>
      </rPr>
      <t>DELIVERY OF THE LEVY PACKET TO THE COUNTY RECORDER, AND THE RECORDING OF THE LEVY:</t>
    </r>
  </si>
  <si>
    <t>– date Levy Packet sent to recorder’s office</t>
  </si>
  <si>
    <t>– method of delivery to recorder’s office</t>
  </si>
  <si>
    <t xml:space="preserve">   -mail</t>
  </si>
  <si>
    <t xml:space="preserve">   -in person</t>
  </si>
  <si>
    <t xml:space="preserve">   -electronically</t>
  </si>
  <si>
    <t>– date and time of recording as evidenced by the recorder’s stamp</t>
  </si>
  <si>
    <t>– recorder’s document number</t>
  </si>
  <si>
    <t>– name and title of person (levying officer or registered process server) who recorded the levy</t>
  </si>
  <si>
    <t>– Control Branch name and address</t>
  </si>
  <si>
    <t>– Recorder fee:</t>
  </si>
  <si>
    <t xml:space="preserve">   -Amount</t>
  </si>
  <si>
    <t xml:space="preserve">   -Method of payment:: Cash; County warrant number</t>
  </si>
  <si>
    <t>– ECAPS transfer</t>
  </si>
  <si>
    <t xml:space="preserve">   -Payment date</t>
  </si>
  <si>
    <r>
      <t xml:space="preserve">The system generates and prints a </t>
    </r>
    <r>
      <rPr>
        <b/>
        <sz val="10"/>
        <color theme="1"/>
        <rFont val="Calibri"/>
        <family val="2"/>
        <scheme val="minor"/>
      </rPr>
      <t>LEVY NOTIFICATION PACKET</t>
    </r>
    <r>
      <rPr>
        <sz val="10"/>
        <color theme="1"/>
        <rFont val="Calibri"/>
        <family val="2"/>
        <scheme val="minor"/>
      </rPr>
      <t xml:space="preserve"> containing the levy packet documents/data with the following exclusions and additions:</t>
    </r>
  </si>
  <si>
    <t>Excludes:</t>
  </si>
  <si>
    <r>
      <t>■</t>
    </r>
    <r>
      <rPr>
        <sz val="10"/>
        <color theme="1"/>
        <rFont val="Calibri"/>
        <family val="2"/>
        <scheme val="minor"/>
      </rPr>
      <t xml:space="preserve"> Recorder’s map</t>
    </r>
  </si>
  <si>
    <r>
      <t>■</t>
    </r>
    <r>
      <rPr>
        <sz val="10"/>
        <color theme="1"/>
        <rFont val="Calibri"/>
        <family val="2"/>
        <scheme val="minor"/>
      </rPr>
      <t xml:space="preserve"> County Recorder’s face sheet</t>
    </r>
  </si>
  <si>
    <t xml:space="preserve">Adds:  </t>
  </si>
  <si>
    <t>– CMU employee name issuing notice</t>
  </si>
  <si>
    <t>– Date and manner of service (personal, mail) of the Levy Notification Packet</t>
  </si>
  <si>
    <t>– Date of recording</t>
  </si>
  <si>
    <t>– Name and title of person (levying officer or registered process server) who recorded the levy</t>
  </si>
  <si>
    <t>– Name(s) and address(es) of person(s) served, e.g., defendant, defendant’s attorney, record owner</t>
  </si>
  <si>
    <t>For writs of execution or sale, in which debtor is a natural person OR writ is not for support, also adds:</t>
  </si>
  <si>
    <t>– Exemption list and exemption amount list</t>
  </si>
  <si>
    <r>
      <t xml:space="preserve">The system captures the following information from the paper service ticket or the registered process server’s proof of service for the </t>
    </r>
    <r>
      <rPr>
        <b/>
        <sz val="10"/>
        <color theme="1"/>
        <rFont val="Calibri"/>
        <family val="2"/>
        <scheme val="minor"/>
      </rPr>
      <t>LEVY NOTIFICATION PACKET SERVICE:</t>
    </r>
  </si>
  <si>
    <t>– Debtor (or defendant)</t>
  </si>
  <si>
    <t xml:space="preserve">   –name and address of debtor (or defendant)</t>
  </si>
  <si>
    <t xml:space="preserve">   –date of service</t>
  </si>
  <si>
    <t xml:space="preserve">   –manner of service:  personal or mail</t>
  </si>
  <si>
    <t xml:space="preserve">   –name of person (levying officer or registered process server) who served the Levy Notification Packet</t>
  </si>
  <si>
    <t>– Third Party(ies)  (includes owner of record if different than debtor or defendant)</t>
  </si>
  <si>
    <t xml:space="preserve">   –name and address of third party</t>
  </si>
  <si>
    <t>– Occupant 700.015 CCP</t>
  </si>
  <si>
    <t xml:space="preserve">   –name and address of occupant party</t>
  </si>
  <si>
    <t xml:space="preserve">   –manner of service:  personal or leaving with agent, with name of person (levying officer or registered process server) who served the Levy Notification Packet</t>
  </si>
  <si>
    <r>
      <t xml:space="preserve">The system generates and prints a </t>
    </r>
    <r>
      <rPr>
        <b/>
        <sz val="10"/>
        <color theme="1"/>
        <rFont val="Calibri"/>
        <family val="2"/>
        <scheme val="minor"/>
      </rPr>
      <t>REQUEST FOR LIENHOLDER INSTRUCTIONS</t>
    </r>
    <r>
      <rPr>
        <sz val="10"/>
        <color theme="1"/>
        <rFont val="Calibri"/>
        <family val="2"/>
        <scheme val="minor"/>
      </rPr>
      <t>(requesting instructions to mail a notice of sale to the holders of liens on the property to be sold7 01.540(h) CCP  701.540 CCP</t>
    </r>
    <r>
      <rPr>
        <b/>
        <sz val="10"/>
        <color theme="1"/>
        <rFont val="Calibri"/>
        <family val="2"/>
        <scheme val="minor"/>
      </rPr>
      <t xml:space="preserve">) </t>
    </r>
    <r>
      <rPr>
        <u/>
        <sz val="10"/>
        <color theme="1"/>
        <rFont val="Calibri"/>
        <family val="2"/>
        <scheme val="minor"/>
      </rPr>
      <t>except</t>
    </r>
    <r>
      <rPr>
        <sz val="10"/>
        <color theme="1"/>
        <rFont val="Calibri"/>
        <family val="2"/>
        <scheme val="minor"/>
      </rPr>
      <t xml:space="preserve"> for either a writ of attachment OR a writ of sale on a judgment of partition.  The request for lienholder instructions contains the following information:  </t>
    </r>
  </si>
  <si>
    <r>
      <t>-</t>
    </r>
    <r>
      <rPr>
        <sz val="7"/>
        <color theme="1"/>
        <rFont val="Times New Roman"/>
        <family val="1"/>
      </rPr>
      <t xml:space="preserve">   </t>
    </r>
    <r>
      <rPr>
        <sz val="10"/>
        <color theme="1"/>
        <rFont val="Calibri"/>
        <family val="2"/>
        <scheme val="minor"/>
      </rPr>
      <t>a statement that the requestor must provide the levying officer with either (a) the name(s) of all lienholders on the property as of the date of the levy, pursuant to 701.540(h), OR (b) a statement indicating there no lienholders, if applicable</t>
    </r>
  </si>
  <si>
    <r>
      <t>-</t>
    </r>
    <r>
      <rPr>
        <sz val="7"/>
        <color theme="1"/>
        <rFont val="Times New Roman"/>
        <family val="1"/>
      </rPr>
      <t xml:space="preserve">   </t>
    </r>
    <r>
      <rPr>
        <sz val="10"/>
        <color theme="1"/>
        <rFont val="Calibri"/>
        <family val="2"/>
        <scheme val="minor"/>
      </rPr>
      <t>Control Office employee issuing Notice of Sale</t>
    </r>
  </si>
  <si>
    <r>
      <t>-</t>
    </r>
    <r>
      <rPr>
        <sz val="7"/>
        <color theme="1"/>
        <rFont val="Times New Roman"/>
        <family val="1"/>
      </rPr>
      <t xml:space="preserve">   </t>
    </r>
    <r>
      <rPr>
        <sz val="10"/>
        <color theme="1"/>
        <rFont val="Calibri"/>
        <family val="2"/>
        <scheme val="minor"/>
      </rPr>
      <t>name and address of the requestor (plaintiff’s attorney or plaintiff without an attorney)</t>
    </r>
  </si>
  <si>
    <r>
      <t>-</t>
    </r>
    <r>
      <rPr>
        <sz val="7"/>
        <color theme="1"/>
        <rFont val="Times New Roman"/>
        <family val="1"/>
      </rPr>
      <t xml:space="preserve">   </t>
    </r>
    <r>
      <rPr>
        <sz val="10"/>
        <color theme="1"/>
        <rFont val="Calibri"/>
        <family val="2"/>
        <scheme val="minor"/>
      </rPr>
      <t>Authority name and address</t>
    </r>
  </si>
  <si>
    <r>
      <t>-</t>
    </r>
    <r>
      <rPr>
        <sz val="7"/>
        <color theme="1"/>
        <rFont val="Times New Roman"/>
        <family val="1"/>
      </rPr>
      <t xml:space="preserve">   </t>
    </r>
    <r>
      <rPr>
        <sz val="10"/>
        <color theme="1"/>
        <rFont val="Calibri"/>
        <family val="2"/>
        <scheme val="minor"/>
      </rPr>
      <t>case number of court or state agency</t>
    </r>
  </si>
  <si>
    <r>
      <t>-</t>
    </r>
    <r>
      <rPr>
        <sz val="7"/>
        <color theme="1"/>
        <rFont val="Times New Roman"/>
        <family val="1"/>
      </rPr>
      <t xml:space="preserve">   </t>
    </r>
    <r>
      <rPr>
        <sz val="10"/>
        <color theme="1"/>
        <rFont val="Calibri"/>
        <family val="2"/>
        <scheme val="minor"/>
      </rPr>
      <t>levying officer file number</t>
    </r>
  </si>
  <si>
    <r>
      <t>-</t>
    </r>
    <r>
      <rPr>
        <sz val="7"/>
        <color theme="1"/>
        <rFont val="Times New Roman"/>
        <family val="1"/>
      </rPr>
      <t xml:space="preserve">   </t>
    </r>
    <r>
      <rPr>
        <sz val="10"/>
        <color theme="1"/>
        <rFont val="Calibri"/>
        <family val="2"/>
        <scheme val="minor"/>
      </rPr>
      <t>date of mailing the Request For Lienholder Instructions</t>
    </r>
  </si>
  <si>
    <r>
      <t>-</t>
    </r>
    <r>
      <rPr>
        <sz val="7"/>
        <color theme="1"/>
        <rFont val="Times New Roman"/>
        <family val="1"/>
      </rPr>
      <t xml:space="preserve">   </t>
    </r>
    <r>
      <rPr>
        <sz val="10"/>
        <color theme="1"/>
        <rFont val="Calibri"/>
        <family val="2"/>
        <scheme val="minor"/>
      </rPr>
      <t>name and address of creditor to whom the Request was mailed</t>
    </r>
  </si>
  <si>
    <r>
      <t>-</t>
    </r>
    <r>
      <rPr>
        <sz val="7"/>
        <color theme="1"/>
        <rFont val="Times New Roman"/>
        <family val="1"/>
      </rPr>
      <t xml:space="preserve">   </t>
    </r>
    <r>
      <rPr>
        <sz val="10"/>
        <color theme="1"/>
        <rFont val="Calibri"/>
        <family val="2"/>
        <scheme val="minor"/>
      </rPr>
      <t xml:space="preserve">name of employee who mailed the Request </t>
    </r>
  </si>
  <si>
    <t>For a writ of sale on a foreclosure, the request for lienholder instructions also contains:</t>
  </si>
  <si>
    <r>
      <t>-</t>
    </r>
    <r>
      <rPr>
        <sz val="7"/>
        <color theme="1"/>
        <rFont val="Times New Roman"/>
        <family val="1"/>
      </rPr>
      <t xml:space="preserve">   </t>
    </r>
    <r>
      <rPr>
        <sz val="10"/>
        <color theme="1"/>
        <rFont val="Calibri"/>
        <family val="2"/>
        <scheme val="minor"/>
      </rPr>
      <t>statement requesting the name of any third person in whose name the judgment debtor's interest stands on the date the levy was recorded</t>
    </r>
  </si>
  <si>
    <r>
      <t xml:space="preserve">For a writ of sale on a foreclosure (other than on a Mello-Roos assessment) </t>
    </r>
    <r>
      <rPr>
        <u/>
        <sz val="10"/>
        <color theme="1"/>
        <rFont val="Calibri"/>
        <family val="2"/>
        <scheme val="minor"/>
      </rPr>
      <t>with</t>
    </r>
    <r>
      <rPr>
        <sz val="10"/>
        <color theme="1"/>
        <rFont val="Calibri"/>
        <family val="2"/>
        <scheme val="minor"/>
      </rPr>
      <t xml:space="preserve"> a deficiency judgment the system prompts the user to mail the request for lienholder instructions after the date of entry of the Decree of Foreclosure, AND within 2 days after levy.  729.010(b)(3), 701.545 CCP</t>
    </r>
  </si>
  <si>
    <t>The system verifies that the request for lienholder instructions is mailed no earlier than:</t>
  </si>
  <si>
    <t>For a writ of execution in which the debtor is a natural person AND the property is NOT a leasehold estate with unexpired term of less than 2 years AND the property does NOT contain a dwelling:  120 days after the date of recording of the levy, plus mailing (5 days for in-state, 10 days for other states, 20 days for international)</t>
  </si>
  <si>
    <r>
      <t xml:space="preserve">For a writ of sale on a foreclosure (other than on a Mello-Roos assessment) </t>
    </r>
    <r>
      <rPr>
        <u/>
        <sz val="10"/>
        <color theme="1"/>
        <rFont val="Calibri"/>
        <family val="2"/>
        <scheme val="minor"/>
      </rPr>
      <t>without</t>
    </r>
    <r>
      <rPr>
        <sz val="10"/>
        <color theme="1"/>
        <rFont val="Calibri"/>
        <family val="2"/>
        <scheme val="minor"/>
      </rPr>
      <t xml:space="preserve"> a deficiency judgment:  same as above</t>
    </r>
  </si>
  <si>
    <t>For a writ of sale on a foreclosure on a Mello-Roos assessment, in which the property does NOT contain a dwelling for more than 4 families:  10 days after the date of recording of the levy  8832 STRS HWYS</t>
  </si>
  <si>
    <t xml:space="preserve">For other conditions in which a request for lienholder instructions is generated:  30 days after the date of recording of the levy  701.540 CCP </t>
  </si>
  <si>
    <r>
      <t xml:space="preserve">The system captures the receipt of </t>
    </r>
    <r>
      <rPr>
        <b/>
        <sz val="10"/>
        <color theme="1"/>
        <rFont val="Calibri"/>
        <family val="2"/>
        <scheme val="minor"/>
      </rPr>
      <t xml:space="preserve">LIENHOLDER INSTRUCTIONS </t>
    </r>
    <r>
      <rPr>
        <sz val="10"/>
        <color theme="1"/>
        <rFont val="Calibri"/>
        <family val="2"/>
        <scheme val="minor"/>
      </rPr>
      <t>from the requestor (instructing the levying officer to mail a Notice of Sale to the lienholder(s) listed for the return of the instrument creating the lien record at the recorder’s office as of the date of recording the levy  701.540 CCP), with a scanned image and the following data:</t>
    </r>
  </si>
  <si>
    <t xml:space="preserve">- name </t>
  </si>
  <si>
    <t>- address</t>
  </si>
  <si>
    <t>- lien on date of entry of levy lien (or Decree of Foreclosure)</t>
  </si>
  <si>
    <t>- whether that lien is senior to the levy lien</t>
  </si>
  <si>
    <t>The following items are applicable only for a writ of execution in which the debtor is a natural person AND the property is not a leasehold estate with unexpired term of less than 2 years AND property contains a dwelling:</t>
  </si>
  <si>
    <r>
      <t xml:space="preserve">The system generates and prints a </t>
    </r>
    <r>
      <rPr>
        <b/>
        <sz val="10"/>
        <color theme="1"/>
        <rFont val="Calibri"/>
        <family val="2"/>
        <scheme val="minor"/>
      </rPr>
      <t>DEMAND FOR APPLICATION FOR SALE OF DWELLING</t>
    </r>
    <r>
      <rPr>
        <sz val="10"/>
        <color theme="1"/>
        <rFont val="Calibri"/>
        <family val="2"/>
        <scheme val="minor"/>
      </rPr>
      <t xml:space="preserve"> 704.750 CCP containing:</t>
    </r>
  </si>
  <si>
    <t xml:space="preserve">   –Case Title</t>
  </si>
  <si>
    <t xml:space="preserve">   –Levying Officer Number</t>
  </si>
  <si>
    <t xml:space="preserve">   –Statement advising requestor that the property will be released if the levying officer does not receive an Application for Sale of Dwelling within 20 days after the mailing date on the Demand For Application to Sell Dwelling</t>
  </si>
  <si>
    <t xml:space="preserve">   –Date of service of the Demand for Application for Sale of Dwelling</t>
  </si>
  <si>
    <t xml:space="preserve">   –Last day to file a copy of the application with levying officer</t>
  </si>
  <si>
    <t xml:space="preserve">The system generates and prints a Service Ticket to document the service of the Demand for Application for Sale of Dwelling </t>
  </si>
  <si>
    <t>The system calculates the date by which the Application for Sale of Dwelling must be received by the levying officer:  last day to receive application = date of service of Demand For Application + 20 days + 5, 10 OR 20 days for mailing.</t>
  </si>
  <si>
    <t>The system advises the user to issue a release if the Application for Sale of Dwelling is not received by the last date to receive application.</t>
  </si>
  <si>
    <r>
      <t xml:space="preserve">The system captures the receipt of </t>
    </r>
    <r>
      <rPr>
        <b/>
        <sz val="10"/>
        <color theme="1"/>
        <rFont val="Calibri"/>
        <family val="2"/>
        <scheme val="minor"/>
      </rPr>
      <t>APPLICATION FOR SALE OF DWELLING</t>
    </r>
    <r>
      <rPr>
        <sz val="10"/>
        <color theme="1"/>
        <rFont val="Calibri"/>
        <family val="2"/>
        <scheme val="minor"/>
      </rPr>
      <t xml:space="preserve"> 704.750, 704.760 CCP with a scanned image and applicable data: </t>
    </r>
  </si>
  <si>
    <t>–declaration under oath</t>
  </si>
  <si>
    <t>–statement whether or not the records of the county tax assessor indicate that there is a current homeowner's exemption or disabled veteran's exemption for the dwelling and the person or persons who claimed any such exemption, abstract of judgment and/or certified copy of judgment.</t>
  </si>
  <si>
    <t>–statement whether the dwelling is a homestead and the amount of the homestead exemption, if any</t>
  </si>
  <si>
    <t>–statement whether or not the records of the county recorder indicate that a homestead declaration under Article 5 (704.910 et seq CCP)) that describes the dwelling has been recorded by the judgment debtor or the spouse of the judgment debtor.</t>
  </si>
  <si>
    <t>–statement of the amount of any liens or encumbrances on the dwelling, the name of each person having a lien or encumbrance on the dwelling, and the address of such person used by the county recorder for the return of the instrument creating such person's lien or encumbrance after recording.</t>
  </si>
  <si>
    <t>- Order to Show</t>
  </si>
  <si>
    <t>- Notice of Hearing</t>
  </si>
  <si>
    <t>- if the dwelling is located in a county other than the county where the judgment was entered:</t>
  </si>
  <si>
    <t>–abstract of judgment required by 674 CCP</t>
  </si>
  <si>
    <t>–certified copy of the judgment required by 697.320 CCP</t>
  </si>
  <si>
    <t>- hearing date</t>
  </si>
  <si>
    <r>
      <t xml:space="preserve">The system generates and prints a </t>
    </r>
    <r>
      <rPr>
        <b/>
        <sz val="10"/>
        <color theme="1"/>
        <rFont val="Calibri"/>
        <family val="2"/>
        <scheme val="minor"/>
      </rPr>
      <t xml:space="preserve">DEBTOR NOTIFICATION OF ORDER FOR SALE OF DWELLING HEARING </t>
    </r>
    <r>
      <rPr>
        <sz val="10"/>
        <color theme="1"/>
        <rFont val="Calibri"/>
        <family val="2"/>
        <scheme val="minor"/>
      </rPr>
      <t xml:space="preserve">containing:  </t>
    </r>
  </si>
  <si>
    <t>- Order to Show Cause</t>
  </si>
  <si>
    <t>- Application for Order for Sale of Dwelling</t>
  </si>
  <si>
    <t>- Notice of Hearing on Right to Homestead Exemption (EJ-180)</t>
  </si>
  <si>
    <t>The system validates that the service of the debtor notification of order for sale of dwelling hearing  on the debtor is not less than 30 days before the hearing:</t>
  </si>
  <si>
    <t>If served by the levying officer, the system captures the service ticket to document the service on the debtor of the including:</t>
  </si>
  <si>
    <t>- date of service</t>
  </si>
  <si>
    <t>- manner of service:  personal or mail</t>
  </si>
  <si>
    <t xml:space="preserve">- name and address of debtor </t>
  </si>
  <si>
    <t>- document(s) served</t>
  </si>
  <si>
    <t>- employee making the service</t>
  </si>
  <si>
    <r>
      <t xml:space="preserve">If served by the requestor (creditor), the system scans and stores the </t>
    </r>
    <r>
      <rPr>
        <b/>
        <sz val="10"/>
        <color theme="1"/>
        <rFont val="Calibri"/>
        <family val="2"/>
        <scheme val="minor"/>
      </rPr>
      <t>CREDITOR’S PROOF OF SERVICE</t>
    </r>
    <r>
      <rPr>
        <sz val="10"/>
        <color theme="1"/>
        <rFont val="Calibri"/>
        <family val="2"/>
        <scheme val="minor"/>
      </rPr>
      <t xml:space="preserve"> and capture:</t>
    </r>
  </si>
  <si>
    <t>- date of service (not later than 30 days before hearing)</t>
  </si>
  <si>
    <t>- name and address of debtor</t>
  </si>
  <si>
    <t>- documents served</t>
  </si>
  <si>
    <t>- name of person making the service</t>
  </si>
  <si>
    <r>
      <t xml:space="preserve">The system generates and prints </t>
    </r>
    <r>
      <rPr>
        <b/>
        <sz val="10"/>
        <color theme="1"/>
        <rFont val="Calibri"/>
        <family val="2"/>
        <scheme val="minor"/>
      </rPr>
      <t>OCCUPANT NOTIFICATION OF ORDER FOR SALE OF DWELLING HEARING</t>
    </r>
    <r>
      <rPr>
        <sz val="10"/>
        <color theme="1"/>
        <rFont val="Calibri"/>
        <family val="2"/>
        <scheme val="minor"/>
      </rPr>
      <t xml:space="preserve">—same requirements as the above debtor notification of order for sale of dwelling hearing, except that manner of service is personal or posting.   </t>
    </r>
  </si>
  <si>
    <r>
      <t xml:space="preserve">The system scans and stores and any proof of service of </t>
    </r>
    <r>
      <rPr>
        <b/>
        <sz val="10"/>
        <color theme="1"/>
        <rFont val="Calibri"/>
        <family val="2"/>
        <scheme val="minor"/>
      </rPr>
      <t>DECLARATION FOR REHEARING ON HOMESTEAD EXEMPTION</t>
    </r>
    <r>
      <rPr>
        <sz val="10"/>
        <color theme="1"/>
        <rFont val="Calibri"/>
        <family val="2"/>
        <scheme val="minor"/>
      </rPr>
      <t xml:space="preserve"> (EJ 182) (service by creditor 704.790 CCP).</t>
    </r>
  </si>
  <si>
    <t xml:space="preserve">DEBTOR NOTIFICATION </t>
  </si>
  <si>
    <r>
      <t xml:space="preserve">The system generates and prints a service ticket for serving </t>
    </r>
    <r>
      <rPr>
        <b/>
        <sz val="10"/>
        <color theme="1"/>
        <rFont val="Calibri"/>
        <family val="2"/>
        <scheme val="minor"/>
      </rPr>
      <t>ORDER FOR SALE OF DWELLING AND DECLARATION FOR REHEARING ON HOMESTEAD EXEMPTION</t>
    </r>
    <r>
      <rPr>
        <sz val="10"/>
        <color theme="1"/>
        <rFont val="Calibri"/>
        <family val="2"/>
        <scheme val="minor"/>
      </rPr>
      <t xml:space="preserve"> (EJ 182) on the debtor, and captures:  </t>
    </r>
  </si>
  <si>
    <t xml:space="preserve">- names of documents served </t>
  </si>
  <si>
    <t>- name of debtor served</t>
  </si>
  <si>
    <t>- name of spouse served, if any</t>
  </si>
  <si>
    <t>- name of attorney served, if any</t>
  </si>
  <si>
    <r>
      <t xml:space="preserve">The system generates and prints a service ticket for serving </t>
    </r>
    <r>
      <rPr>
        <b/>
        <sz val="10"/>
        <color theme="1"/>
        <rFont val="Calibri"/>
        <family val="2"/>
        <scheme val="minor"/>
      </rPr>
      <t>ORDER FOR SALE OF DWELLING AND DECLARATION FOR REHEARING ON HOMESTEAD EXEMPTION</t>
    </r>
    <r>
      <rPr>
        <sz val="10"/>
        <color theme="1"/>
        <rFont val="Calibri"/>
        <family val="2"/>
        <scheme val="minor"/>
      </rPr>
      <t xml:space="preserve"> (EJ 182) on the occupant—same requirements as above for service on debtor, except that manner of service is personal or posting, and spouse and attorney are excluded.    </t>
    </r>
  </si>
  <si>
    <t>The system validates that the date of service on the occupant was not later than 10 days after the issuance of the Order for Sale of Dwelling.</t>
  </si>
  <si>
    <r>
      <t xml:space="preserve">The system scans, and captures relevant data from, the </t>
    </r>
    <r>
      <rPr>
        <b/>
        <sz val="10"/>
        <color theme="1"/>
        <rFont val="Calibri"/>
        <family val="2"/>
        <scheme val="minor"/>
      </rPr>
      <t>DECLARATION FOR REHEARING ON HOMESTEAD EXEMPTION</t>
    </r>
    <r>
      <rPr>
        <sz val="10"/>
        <color theme="1"/>
        <rFont val="Calibri"/>
        <family val="2"/>
        <scheme val="minor"/>
      </rPr>
      <t xml:space="preserve"> (EJ 182) completed by the debtor, spouse or attorney, and filed with the levying officer 704.790 CCP.</t>
    </r>
  </si>
  <si>
    <t>- date of receipt of the Declaration for Rehearing on Homestead Exemption (EJ 182)</t>
  </si>
  <si>
    <t>- date of filing the Declaration for Rehearing on Homestead Exemption (EJ 182) with the court</t>
  </si>
  <si>
    <t>- employee filing the with the court</t>
  </si>
  <si>
    <t>If a declaration for rehearing on homestead exemption is received, the system:</t>
  </si>
  <si>
    <t>validates that the Declaration for Rehearing on Homestead Exemption (EJ 182) was received no later than 10 days after service of Order for Sale of Dwelling and Declaration for Rehearing on Homestead Exemption (EJ 182) on the debtor, spouse or attorney;</t>
  </si>
  <si>
    <t>if valid, stays the setting of a sale until receipt of a further court order.</t>
  </si>
  <si>
    <r>
      <t xml:space="preserve">The system scans the </t>
    </r>
    <r>
      <rPr>
        <b/>
        <sz val="10"/>
        <color theme="1"/>
        <rFont val="Calibri"/>
        <family val="2"/>
        <scheme val="minor"/>
      </rPr>
      <t>ORDER FOR SALE OF DWELLING</t>
    </r>
    <r>
      <rPr>
        <sz val="10"/>
        <color theme="1"/>
        <rFont val="Calibri"/>
        <family val="2"/>
        <scheme val="minor"/>
      </rPr>
      <t xml:space="preserve"> CCP 704.780, capturing:  </t>
    </r>
  </si>
  <si>
    <t>- date of issuance</t>
  </si>
  <si>
    <t>- name of Judge/Commissioner who signed the order</t>
  </si>
  <si>
    <t>- date of receipt</t>
  </si>
  <si>
    <t>- whether the debtor, debtor’s spouse or their attorney appeared at the hearing</t>
  </si>
  <si>
    <t>- clerk’s certificate</t>
  </si>
  <si>
    <t>- if order to sell granted:</t>
  </si>
  <si>
    <t xml:space="preserve">   –if homestead exemption granted:</t>
  </si>
  <si>
    <t>- statement ordering sale</t>
  </si>
  <si>
    <t>- statement granting exemption</t>
  </si>
  <si>
    <t>- homestead exemption amount</t>
  </si>
  <si>
    <t>- fair market value</t>
  </si>
  <si>
    <t>- lienholder liens:</t>
  </si>
  <si>
    <t>- amount</t>
  </si>
  <si>
    <t>- name and address of lienholders</t>
  </si>
  <si>
    <t xml:space="preserve">   –If homestead exemption denied:</t>
  </si>
  <si>
    <t>- statement denying exemption</t>
  </si>
  <si>
    <t>- if order to sell denied:</t>
  </si>
  <si>
    <t xml:space="preserve">   –statement denying order for sale</t>
  </si>
  <si>
    <t xml:space="preserve">   –statement that sale is not likely to produce a bid high enough to satisfy any part of the judgment creditor's judgment CCP § 704.780(b)</t>
  </si>
  <si>
    <r>
      <t xml:space="preserve">If the levying officer failed to receive a bid for the property’s fair market value at the original sale, and an </t>
    </r>
    <r>
      <rPr>
        <b/>
        <sz val="10"/>
        <color theme="1"/>
        <rFont val="Calibri"/>
        <family val="2"/>
        <scheme val="minor"/>
      </rPr>
      <t>ADDITIONAL ORDER FOR SALE</t>
    </r>
    <r>
      <rPr>
        <sz val="10"/>
        <color theme="1"/>
        <rFont val="Calibri"/>
        <family val="2"/>
        <scheme val="minor"/>
      </rPr>
      <t xml:space="preserve"> (CCP 704.800(b)) is received, the system scans it and capture the relevant data.</t>
    </r>
  </si>
  <si>
    <t>- Grants permission to accept a bid exceeding the total liens and encumbrances only</t>
  </si>
  <si>
    <t>- New Order For Sale</t>
  </si>
  <si>
    <r>
      <t xml:space="preserve">The system captures the following information in setting a </t>
    </r>
    <r>
      <rPr>
        <b/>
        <sz val="10"/>
        <color theme="1"/>
        <rFont val="Calibri"/>
        <family val="2"/>
        <scheme val="minor"/>
      </rPr>
      <t>SALE DATE</t>
    </r>
    <r>
      <rPr>
        <sz val="10"/>
        <color theme="1"/>
        <rFont val="Calibri"/>
        <family val="2"/>
        <scheme val="minor"/>
      </rPr>
      <t xml:space="preserve">:  </t>
    </r>
  </si>
  <si>
    <t xml:space="preserve">   –date of sale</t>
  </si>
  <si>
    <t xml:space="preserve">   –time of sale (warn user if not between 9:00 a.m. and 5:00 p.m.)</t>
  </si>
  <si>
    <t xml:space="preserve">   –place of sale (warn user if not within LA County)</t>
  </si>
  <si>
    <t>The system validates that the sale date is no earlier than 30 days from the date it is set (20 days from the date the notices of sale are mailed, posted, and published, plus 10 days to prepare the notices)</t>
  </si>
  <si>
    <t xml:space="preserve">The system prevents a user from setting a sale date if:  </t>
  </si>
  <si>
    <t>– Release option (stops all processes and releases the levy)</t>
  </si>
  <si>
    <t>– Lienholder instructions have not been received</t>
  </si>
  <si>
    <t>– Pending stay for:</t>
  </si>
  <si>
    <t xml:space="preserve">   –bankruptcy</t>
  </si>
  <si>
    <t xml:space="preserve">   –third party claim</t>
  </si>
  <si>
    <t xml:space="preserve">   –court order</t>
  </si>
  <si>
    <t>– Levy lien period expires before sale date (levy lien expiration date = writ issuance date + 2 years)</t>
  </si>
  <si>
    <t>– Judgment period expires before sale</t>
  </si>
  <si>
    <t>– Writ has already been returned</t>
  </si>
  <si>
    <t>For a writ of execution in which the debtor is a natural person AND the property is not a leasehold estate with unexpired term of less than 2 years AND property contains a dwelling, the system also prevents a user from setting a sale date if:</t>
  </si>
  <si>
    <t>–application, OSC, application and notice of hearing have not been received timely</t>
  </si>
  <si>
    <t>–proof of service of declaration for rehearing on homestead exemption (EJ 182) has not been received timely</t>
  </si>
  <si>
    <t>–there is a pending stay for second chance hearing</t>
  </si>
  <si>
    <t xml:space="preserve">The system also prevents a user from setting a sale date until at least 120 days after service of notice of levy on debtor (plus mailing extension of 5, 10, or 20 days) for:   </t>
  </si>
  <si>
    <t>• a writ of execution in which the debtor is an artificial entity AND/OR the property is a leasehold estate with an unexpired term of less than 2 years AND/OR the property does NOT contain a dwelling</t>
  </si>
  <si>
    <t>• a writ of sale on foreclosure WITHOUT a deficiency judgment   701.545 CCP</t>
  </si>
  <si>
    <t>• a writ of sale on a foreclosure on a Mello-Roos assessment AND the property contains a dwelling for more than 4 families    701.540, 545 CCP; 8832 STS HWYS</t>
  </si>
  <si>
    <r>
      <t xml:space="preserve">For a writ of execution or a writ of sale, the system calculates a </t>
    </r>
    <r>
      <rPr>
        <b/>
        <sz val="10"/>
        <color theme="1"/>
        <rFont val="Calibri"/>
        <family val="2"/>
        <scheme val="minor"/>
      </rPr>
      <t>MINIMUM BID</t>
    </r>
    <r>
      <rPr>
        <sz val="10"/>
        <color theme="1"/>
        <rFont val="Calibri"/>
        <family val="2"/>
        <scheme val="minor"/>
      </rPr>
      <t xml:space="preserve"> by totaling various items (see Statement of Work Exhibit B-7, Workflows):  701.620, CCP</t>
    </r>
  </si>
  <si>
    <t>The System advises the user to confirm Creditor’s instructions to accept a bid for an amount not less than the total the above (labor claims, state tax liens and third party pay off).</t>
  </si>
  <si>
    <t xml:space="preserve">The system advises the user to issue a release if the total liens and encumbrances amount is not bid.  </t>
  </si>
  <si>
    <t>For foreclosures, the system calculates the amount of each indebtedness with interest and costs on the date of sale.   726 CCP</t>
  </si>
  <si>
    <t>For foreclosures, the system calculates the total indebtedness with interest and costs on the date of sale.</t>
  </si>
  <si>
    <t>For a writ of sale on a judgment of partition, the system prompts the user to mail a notice of sale to every party who has appeared in the action (listed in the interlocutory judgment).  726, 716.020</t>
  </si>
  <si>
    <r>
      <t xml:space="preserve">The system generates and prints a </t>
    </r>
    <r>
      <rPr>
        <b/>
        <sz val="10"/>
        <color theme="1"/>
        <rFont val="Calibri"/>
        <family val="2"/>
        <scheme val="minor"/>
      </rPr>
      <t>NOTICE OF SALE</t>
    </r>
    <r>
      <rPr>
        <sz val="10"/>
        <color theme="1"/>
        <rFont val="Calibri"/>
        <family val="2"/>
        <scheme val="minor"/>
      </rPr>
      <t xml:space="preserve"> containing:</t>
    </r>
  </si>
  <si>
    <t>– date of sale</t>
  </si>
  <si>
    <t>– time of sale between 9:00 a.m. and 5:00 p.m.</t>
  </si>
  <si>
    <t>– place of sale within the county</t>
  </si>
  <si>
    <t>– description of the interest to be sold</t>
  </si>
  <si>
    <t>– legal description of the property</t>
  </si>
  <si>
    <t>– Assessor’s Parcel Number (APN)</t>
  </si>
  <si>
    <t>– common address, if applicable</t>
  </si>
  <si>
    <t>– directions to the property or a statement in the notice that the officer will provide directions upon written or oral request.</t>
  </si>
  <si>
    <t>– Control Branch employee issuing Notice of Sale</t>
  </si>
  <si>
    <t>– Control Branch name, address and telephone number</t>
  </si>
  <si>
    <t>– name and address of the requestor (plaintiff’s attorney or plaintiff without an attorney)</t>
  </si>
  <si>
    <t>– Authority name and address</t>
  </si>
  <si>
    <t>– case number of court or state agency</t>
  </si>
  <si>
    <t>– levying officer file number</t>
  </si>
  <si>
    <t>– date of issuance of Notice of Sale (EXCEPT MATRIX D)</t>
  </si>
  <si>
    <t>– name of employee issuing Notice of Sale (EXCEPT MATRIX D)</t>
  </si>
  <si>
    <t>– statement “Prospective bidders should refer to CCP 701.510 to 701.680, inclusive, for provisions governing the terms, conditions, and effect of the sale and the liability of defaulting bidders.” 701.547 CCP</t>
  </si>
  <si>
    <t>– minimum bid amount, if any 701.620 CCP</t>
  </si>
  <si>
    <t>For a writ of execution in which the debtor is an artificial entity AND/OR property is a leasehold estate with an unexpired term of less than 2 years, the notice of sale also contains:</t>
  </si>
  <si>
    <t>– principal parties that show in favor of what party and show against which principal party</t>
  </si>
  <si>
    <t>For a writ of sale on a judgment of partition, the notice of sale also contains:</t>
  </si>
  <si>
    <t>– statement that sale shall by public and/or private auction as provided by the interlocutory judgment  873.520, 873.530 CCP</t>
  </si>
  <si>
    <t>–  any manner, terms or conditions of sale as provided by the interlocutory judgment   873.610 CCP</t>
  </si>
  <si>
    <t xml:space="preserve">– whether lots or parcels shall be sold separately as provided by the interlocutory judgment  873.620 CCP  </t>
  </si>
  <si>
    <t>– any terms for selling the property on credit as provided by the interlocutory judgment  873.630 CCP</t>
  </si>
  <si>
    <t>– any manner of notice of sale in addition to the notice of sale required for an execution sale as provided by the interlocutory judgment 873.640 CCP</t>
  </si>
  <si>
    <t>– prescribes the contents of the notice of sale as provided by the interlocutory judgment  including:   873.650 CCP</t>
  </si>
  <si>
    <t>∙property description</t>
  </si>
  <si>
    <t>∙statement of the principal terms of the sale</t>
  </si>
  <si>
    <t>∙date and place where bids for a private sale will be received date of sale</t>
  </si>
  <si>
    <t>For a writ of sale on a foreclosure with a deficiency judgment, the notice of sale also contains:</t>
  </si>
  <si>
    <t>– statement indicating the property is subject to redemption</t>
  </si>
  <si>
    <t>– redemption period</t>
  </si>
  <si>
    <t>– amount of secured indebtedness with interest and costs</t>
  </si>
  <si>
    <t>– amount of indebtedness with interest and costs per parcel on the date of sale</t>
  </si>
  <si>
    <t>– total amount of indebtedness with interest and costs per parcel on the date of sale</t>
  </si>
  <si>
    <t>For a writ of sale on a foreclosure WITHOUT a deficiency judgment, the notice of sale also contains:</t>
  </si>
  <si>
    <t xml:space="preserve">– amount of indebtedness with interest and costs </t>
  </si>
  <si>
    <t xml:space="preserve">The system records information regarding the service, publication, and posting of the notice of sale:  </t>
  </si>
  <si>
    <t>Service on each lienholder and third party—does not apply where there is no minimum bid</t>
  </si>
  <si>
    <t>– date and time of service by mail of the Notice of Sale</t>
  </si>
  <si>
    <t>– name(s) and address(es) of party served</t>
  </si>
  <si>
    <t>– name employee making the service</t>
  </si>
  <si>
    <t xml:space="preserve">Service on debtor </t>
  </si>
  <si>
    <t>– date and time of service of the Notice of Sale</t>
  </si>
  <si>
    <t>– method of service:  personal or mail</t>
  </si>
  <si>
    <t>– name(s) and address(es) of debtor(s) served</t>
  </si>
  <si>
    <t>Service by publication 701.540 CCP, 6063 GC</t>
  </si>
  <si>
    <t xml:space="preserve">  –name and address of the News Service Provider responsible for the publications</t>
  </si>
  <si>
    <t xml:space="preserve">   –electronic copies of all publications</t>
  </si>
  <si>
    <t xml:space="preserve">   –date of publication and name of the general circulation newspaper’s for the 1st publication</t>
  </si>
  <si>
    <t xml:space="preserve">   –date of publication and name of the general circulation newspaper’s for the 2nd publication</t>
  </si>
  <si>
    <t xml:space="preserve">   –date of publication and name of the general circulation newspaper’s for the 3rd publication</t>
  </si>
  <si>
    <t xml:space="preserve">   –electronic copy newspaper invoice</t>
  </si>
  <si>
    <t xml:space="preserve">   –newspaper invoice amount(s) and date(s)</t>
  </si>
  <si>
    <t xml:space="preserve">   –invoice amount</t>
  </si>
  <si>
    <t xml:space="preserve">   –name employing capturing completing the service ticket</t>
  </si>
  <si>
    <t>Public posting 701.540 CCP</t>
  </si>
  <si>
    <t>– date, time and address of posting</t>
  </si>
  <si>
    <t>– employee who posted the Notice of Sale</t>
  </si>
  <si>
    <t>Posting on property</t>
  </si>
  <si>
    <t>– date and time the Notice of Sale was posted on the property</t>
  </si>
  <si>
    <t>– address posted</t>
  </si>
  <si>
    <t>– additional parcel posted</t>
  </si>
  <si>
    <t>Service on occupant</t>
  </si>
  <si>
    <t>– date, time and address of service</t>
  </si>
  <si>
    <t>– name of occupant served, if any</t>
  </si>
  <si>
    <t>– method of service on the occupant:  personal, leaving with occupant’s agent, or no service</t>
  </si>
  <si>
    <t xml:space="preserve">– requestor on the writ </t>
  </si>
  <si>
    <t>– any other requestor submitting a written request</t>
  </si>
  <si>
    <t>– date of mailing the Notice of Sale to the requestor</t>
  </si>
  <si>
    <t>– employee mailing the Notice of Sale</t>
  </si>
  <si>
    <t>The system validates that the:</t>
  </si>
  <si>
    <t>– 1st publication is not less than 20 court day days prior to the sale</t>
  </si>
  <si>
    <t>– 2nd publication is not more than two weeks prior to the sale and not less than 5 days after the 1st publication</t>
  </si>
  <si>
    <t>– 3rd publication is not more than one week prior to the sale but not less than 5 days after the 2nd publication.</t>
  </si>
  <si>
    <t>The system validates that the date of posting is not less than 20 days prior to the date of sale.</t>
  </si>
  <si>
    <t>The system validates that posting was made in the:</t>
  </si>
  <si>
    <t>- city where the property is to be sold if it is to be sold in a city, or</t>
  </si>
  <si>
    <t>- county in which the property is to be sold if it is not to be sold in a city.</t>
  </si>
  <si>
    <r>
      <t>The system requires the user to reschedule a sale if the Notices of Sale were sent less than 20 days prior to the Sale Date that was set</t>
    </r>
    <r>
      <rPr>
        <sz val="10"/>
        <color theme="1"/>
        <rFont val="Calibri"/>
        <family val="2"/>
        <scheme val="minor"/>
      </rPr>
      <t>: (729.010 701.540 CCP)</t>
    </r>
  </si>
  <si>
    <t>• Mailed or served on Debtor</t>
  </si>
  <si>
    <t>• Mailed or served on Occupant</t>
  </si>
  <si>
    <t>• Mailed to lienholders</t>
  </si>
  <si>
    <t>•Posted in public place and on property</t>
  </si>
  <si>
    <t>• Published</t>
  </si>
  <si>
    <r>
      <t xml:space="preserve">The system captures the </t>
    </r>
    <r>
      <rPr>
        <b/>
        <sz val="10"/>
        <color theme="1"/>
        <rFont val="Calibri"/>
        <family val="2"/>
        <scheme val="minor"/>
      </rPr>
      <t>SALE</t>
    </r>
    <r>
      <rPr>
        <sz val="10"/>
        <color theme="1"/>
        <rFont val="Calibri"/>
        <family val="2"/>
        <scheme val="minor"/>
      </rPr>
      <t xml:space="preserve"> information:</t>
    </r>
  </si>
  <si>
    <t>– name and address of purchaser</t>
  </si>
  <si>
    <t>– sale amount, and price paid for each parcel</t>
  </si>
  <si>
    <t>– wooden money amount greater than the minimum bid</t>
  </si>
  <si>
    <t>– credit bid:</t>
  </si>
  <si>
    <t xml:space="preserve">   –deposit amount</t>
  </si>
  <si>
    <t xml:space="preserve">   –interest</t>
  </si>
  <si>
    <t xml:space="preserve">   –balance</t>
  </si>
  <si>
    <t xml:space="preserve">   –due date for credit bid</t>
  </si>
  <si>
    <t xml:space="preserve">   –date balance received</t>
  </si>
  <si>
    <t>The system calculates the credit bid: 701.590 CCP</t>
  </si>
  <si>
    <t>– deposit = $5000 or 10% of the purchase price whichever is greater</t>
  </si>
  <si>
    <t>– remainder = purchase price    – deposit</t>
  </si>
  <si>
    <t>– interest = 10% from date of sale to date of payment</t>
  </si>
  <si>
    <t>– total = remainder + interest</t>
  </si>
  <si>
    <t>The system calculates Documentary Transfer Tax—current rates are:</t>
  </si>
  <si>
    <t>Culver City $4.50 $1,000</t>
  </si>
  <si>
    <t>Los Angeles City $4.50 $1,000</t>
  </si>
  <si>
    <t>Los Angeles County $0.50 $500</t>
  </si>
  <si>
    <t>Pomona $2.20 $1,000</t>
  </si>
  <si>
    <t>Redondo Beach $2.20 $1,000</t>
  </si>
  <si>
    <t>Santa Monica $3.00 $1,000</t>
  </si>
  <si>
    <t xml:space="preserve">The system prints a Declaration of Documentary Transfer Tax in the following format:  </t>
  </si>
  <si>
    <t>– DDT amount agency  $ ___ computed on full value of property conveyed (purchase price)</t>
  </si>
  <si>
    <t>– date of receipt of the Documentary Transfer Tax</t>
  </si>
  <si>
    <t>– amount</t>
  </si>
  <si>
    <t>– date of payment to Recorder</t>
  </si>
  <si>
    <t>– manner of payment:  county warrant; ECAPS journal voucher; Purchaser’s check</t>
  </si>
  <si>
    <t>The system validates receipt of the correct DTT amount from the purchaser.</t>
  </si>
  <si>
    <t xml:space="preserve">The system captures the following information from the notarized deed or release:  </t>
  </si>
  <si>
    <t>– name of document notarized</t>
  </si>
  <si>
    <t>– date of notarization</t>
  </si>
  <si>
    <t>– method of notarizing:  personal, electronic</t>
  </si>
  <si>
    <t>– amount of notary fee</t>
  </si>
  <si>
    <t>– employee paying the notary fee</t>
  </si>
  <si>
    <t>– method of payment:  cash, warrant</t>
  </si>
  <si>
    <t>If the deed is recorded electronically, the system captures:</t>
  </si>
  <si>
    <t>– name of the notary</t>
  </si>
  <si>
    <t>– the words “Notary Public”</t>
  </si>
  <si>
    <t>– the name of the county where the bond and oath of office of the notary are filed</t>
  </si>
  <si>
    <t>– The sequential identification number assigned to the notary, if any</t>
  </si>
  <si>
    <t>– the sequential identification number assigned to the manufacturer or vendor of the notary's physical or electronic seal, if any.</t>
  </si>
  <si>
    <t>For writs of sale on Mello-Roos assessment foreclosures:</t>
  </si>
  <si>
    <t>• If the property is sold for less than the original minimum bid required by 8832 STS HWY, the system scans the purchaser’s certificate indicating compliance with 8836(f) STS HWY (bar against purchase by defendant or security holder.)</t>
  </si>
  <si>
    <t>•The system advises the user that the DTT is not required if the city creditor is the purchaser. 11922 REV</t>
  </si>
  <si>
    <r>
      <t xml:space="preserve">The system generates and prints a </t>
    </r>
    <r>
      <rPr>
        <b/>
        <sz val="10"/>
        <color theme="1"/>
        <rFont val="Calibri"/>
        <family val="2"/>
        <scheme val="minor"/>
      </rPr>
      <t>DEED</t>
    </r>
    <r>
      <rPr>
        <sz val="10"/>
        <color theme="1"/>
        <rFont val="Calibri"/>
        <family val="2"/>
        <scheme val="minor"/>
      </rPr>
      <t xml:space="preserve"> containing:    701.660, 701.670 CCP</t>
    </r>
  </si>
  <si>
    <t>– name and address of the purchaser</t>
  </si>
  <si>
    <t>– statement indicating the sale was made pursuant to a writ of execution (money judgment)</t>
  </si>
  <si>
    <t>– document tax</t>
  </si>
  <si>
    <t>– name and last known address of the debtor</t>
  </si>
  <si>
    <t>– name and address of the creditor (or creditor’s attorney)</t>
  </si>
  <si>
    <t>– date of issuance of the writ</t>
  </si>
  <si>
    <t>– date of entry of judgment</t>
  </si>
  <si>
    <t>– date(s) of renewal of judgment</t>
  </si>
  <si>
    <t>– common address of the property, if any</t>
  </si>
  <si>
    <t>– authority name and address (court or state agency)</t>
  </si>
  <si>
    <t>– case number</t>
  </si>
  <si>
    <t>– Case Title</t>
  </si>
  <si>
    <t>– amount of sale</t>
  </si>
  <si>
    <t>– issuance date of the deed</t>
  </si>
  <si>
    <t>– name of the employee issuing the deed</t>
  </si>
  <si>
    <t>– Levying Officer Name and Address</t>
  </si>
  <si>
    <t>For a writ of sale on a foreclosure with a deficiency judgment, the deed also contains:  729.040 CCP</t>
  </si>
  <si>
    <t>– statement that the property is subject to redemption</t>
  </si>
  <si>
    <t>– issuance date of the Certificate of Sale</t>
  </si>
  <si>
    <t>– name of the employee issuing the Certificate of Sale</t>
  </si>
  <si>
    <r>
      <t xml:space="preserve">The system captures the following information on </t>
    </r>
    <r>
      <rPr>
        <b/>
        <sz val="10"/>
        <color theme="1"/>
        <rFont val="Calibri"/>
        <family val="2"/>
        <scheme val="minor"/>
      </rPr>
      <t>RECORDING THE DE</t>
    </r>
    <r>
      <rPr>
        <sz val="10"/>
        <color theme="1"/>
        <rFont val="Calibri"/>
        <family val="2"/>
        <scheme val="minor"/>
      </rPr>
      <t xml:space="preserve">ED:  </t>
    </r>
  </si>
  <si>
    <t>– method of recording:  personal, mail, electronic (27390 GC)</t>
  </si>
  <si>
    <t>– date of recording of notarized deed</t>
  </si>
  <si>
    <t>– recorder’s number</t>
  </si>
  <si>
    <t>– Documentary Transfer Tax:</t>
  </si>
  <si>
    <t xml:space="preserve">   –date paid to county recorder</t>
  </si>
  <si>
    <t xml:space="preserve">   –Amount</t>
  </si>
  <si>
    <t xml:space="preserve">   –employee making payment</t>
  </si>
  <si>
    <t xml:space="preserve">   –method of payment:  warrant, cash, ECAPS journal voucher</t>
  </si>
  <si>
    <r>
      <t xml:space="preserve">The system captures the following information on the </t>
    </r>
    <r>
      <rPr>
        <b/>
        <sz val="10"/>
        <color theme="1"/>
        <rFont val="Calibri"/>
        <family val="2"/>
        <scheme val="minor"/>
      </rPr>
      <t>RELEASE</t>
    </r>
    <r>
      <rPr>
        <sz val="10"/>
        <color theme="1"/>
        <rFont val="Calibri"/>
        <family val="2"/>
        <scheme val="minor"/>
      </rPr>
      <t xml:space="preserve"> of the levy:  </t>
    </r>
  </si>
  <si>
    <r>
      <t>–</t>
    </r>
    <r>
      <rPr>
        <sz val="10"/>
        <color rgb="FF000000"/>
        <rFont val="Calibri"/>
        <family val="2"/>
        <scheme val="minor"/>
      </rPr>
      <t xml:space="preserve"> Pursuant to one of the following:</t>
    </r>
  </si>
  <si>
    <t>- requestor’s instructions</t>
  </si>
  <si>
    <t>- court order</t>
  </si>
  <si>
    <t>- bankruptcy code</t>
  </si>
  <si>
    <t>- expiration of the levy lien period—485.510 CCP—writ of attachment = 3 years; writ of execution or sale = 2 years; could be extended</t>
  </si>
  <si>
    <t xml:space="preserve">- expiration of the judgment </t>
  </si>
  <si>
    <t>- minimum bid not reached (if applicable)</t>
  </si>
  <si>
    <t>- judgments and costs paid</t>
  </si>
  <si>
    <t>- failure to pay third party claim by lienholder</t>
  </si>
  <si>
    <t xml:space="preserve">For a writ of sale on a foreclosure with a deficiency judgment, the following are additional grounds for release:  </t>
  </si>
  <si>
    <t>- failure to deposit redemption amount 729.080 CCP</t>
  </si>
  <si>
    <r>
      <t xml:space="preserve">- </t>
    </r>
    <r>
      <rPr>
        <sz val="10"/>
        <color rgb="FF000000"/>
        <rFont val="Calibri"/>
        <family val="2"/>
        <scheme val="minor"/>
      </rPr>
      <t>failure to deposit additional redemption amount 729.080 CCP</t>
    </r>
  </si>
  <si>
    <r>
      <t xml:space="preserve">The system generates and prints a document for </t>
    </r>
    <r>
      <rPr>
        <b/>
        <sz val="10"/>
        <color theme="1"/>
        <rFont val="Calibri"/>
        <family val="2"/>
        <scheme val="minor"/>
      </rPr>
      <t>RECORDING THE RELEASE</t>
    </r>
    <r>
      <rPr>
        <sz val="10"/>
        <color theme="1"/>
        <rFont val="Calibri"/>
        <family val="2"/>
        <scheme val="minor"/>
      </rPr>
      <t xml:space="preserve">, containing:  </t>
    </r>
  </si>
  <si>
    <t>–document/instrument number</t>
  </si>
  <si>
    <t>– date the levy was recorded</t>
  </si>
  <si>
    <t>– legal description of the property to be released</t>
  </si>
  <si>
    <t>– reason for Release</t>
  </si>
  <si>
    <t xml:space="preserve">– document that Release is pursuant to (if any)—requestor’s instructions, court order, or receipt of claim and cost </t>
  </si>
  <si>
    <t>– issuance date of release</t>
  </si>
  <si>
    <t>– employee issuing release</t>
  </si>
  <si>
    <t>– Control Office name, address and telephone number</t>
  </si>
  <si>
    <t>– Case number</t>
  </si>
  <si>
    <t xml:space="preserve">The system captures the following information on recording the release:  </t>
  </si>
  <si>
    <t xml:space="preserve">   –Method of payment:  cash or warrant</t>
  </si>
  <si>
    <t>– County warrant number (if warrant)</t>
  </si>
  <si>
    <t>– ECAPS transfer (if warrant)</t>
  </si>
  <si>
    <t>– payment date</t>
  </si>
  <si>
    <t xml:space="preserve">The following items apply only to a writ of sale on foreclosures with a deficiency judgment:  </t>
  </si>
  <si>
    <r>
      <t>REDEMPTION NOTICE</t>
    </r>
    <r>
      <rPr>
        <sz val="10"/>
        <color theme="1"/>
        <rFont val="Calibri"/>
        <family val="2"/>
        <scheme val="minor"/>
      </rPr>
      <t xml:space="preserve"> 729.050 CCP—The system must calculate the redemption period:</t>
    </r>
  </si>
  <si>
    <t>– 3 months after the date of sale if the sale proceeds satisfy the indebtedness with interest and costs: indebtedness and costs satisfied = sale date + 3 months</t>
  </si>
  <si>
    <t>– 1 year after the date of sale if the sale proceeds do not satisfy the indebtedness with interest and costs: indebtedness and costs unsatisfied = sale date + 1 year</t>
  </si>
  <si>
    <r>
      <t xml:space="preserve">The system must print the </t>
    </r>
    <r>
      <rPr>
        <b/>
        <sz val="10"/>
        <color theme="1"/>
        <rFont val="Calibri"/>
        <family val="2"/>
        <scheme val="minor"/>
      </rPr>
      <t>NOTICE OF RIGHT TO REDEMPTION</t>
    </r>
    <r>
      <rPr>
        <sz val="10"/>
        <color theme="1"/>
        <rFont val="Calibri"/>
        <family val="2"/>
        <scheme val="minor"/>
      </rPr>
      <t xml:space="preserve">.  </t>
    </r>
  </si>
  <si>
    <r>
      <t xml:space="preserve">The system must generate and print a </t>
    </r>
    <r>
      <rPr>
        <b/>
        <sz val="10"/>
        <color theme="1"/>
        <rFont val="Calibri"/>
        <family val="2"/>
        <scheme val="minor"/>
      </rPr>
      <t>NOTICE OF SALE</t>
    </r>
    <r>
      <rPr>
        <sz val="10"/>
        <color theme="1"/>
        <rFont val="Calibri"/>
        <family val="2"/>
        <scheme val="minor"/>
      </rPr>
      <t xml:space="preserve"> containing:</t>
    </r>
  </si>
  <si>
    <r>
      <t>– Assessor</t>
    </r>
    <r>
      <rPr>
        <sz val="10"/>
        <color theme="1"/>
        <rFont val="MS Mincho"/>
        <family val="3"/>
      </rPr>
      <t>’</t>
    </r>
    <r>
      <rPr>
        <sz val="10"/>
        <color theme="1"/>
        <rFont val="Calibri"/>
        <family val="2"/>
        <scheme val="minor"/>
      </rPr>
      <t>s Parcel Number (APN)</t>
    </r>
  </si>
  <si>
    <t>– name and last known address of debtor</t>
  </si>
  <si>
    <t>– date of mailing the notice of right to redemption</t>
  </si>
  <si>
    <t>– name of employee issuing the notice</t>
  </si>
  <si>
    <t>The system must capture:</t>
  </si>
  <si>
    <t>– date of mailing of the notice of sale</t>
  </si>
  <si>
    <t>– manner of service—personal or mail</t>
  </si>
  <si>
    <t>– name and address of debtor to whom the notice of sale was mailed</t>
  </si>
  <si>
    <t>– name of employee mailing notice.</t>
  </si>
  <si>
    <r>
      <t xml:space="preserve">The system must print a </t>
    </r>
    <r>
      <rPr>
        <b/>
        <sz val="10"/>
        <color theme="1"/>
        <rFont val="Calibri"/>
        <family val="2"/>
        <scheme val="minor"/>
      </rPr>
      <t>CERTIFICATE OF SALE</t>
    </r>
    <r>
      <rPr>
        <sz val="10"/>
        <color theme="1"/>
        <rFont val="Calibri"/>
        <family val="2"/>
        <scheme val="minor"/>
      </rPr>
      <t xml:space="preserve"> 701.670, 729.040 CCP  containing:</t>
    </r>
  </si>
  <si>
    <t>– statement indicating the sale was made pursuant to a writ of sale</t>
  </si>
  <si>
    <t>– name and address of the creditor</t>
  </si>
  <si>
    <t>– price for each parcel</t>
  </si>
  <si>
    <t>– total price</t>
  </si>
  <si>
    <t>– issuance date of the Certificate Of Sale</t>
  </si>
  <si>
    <r>
      <t xml:space="preserve">The system must prompt the user to promptly issue and print a </t>
    </r>
    <r>
      <rPr>
        <b/>
        <sz val="10"/>
        <color theme="1"/>
        <rFont val="Calibri"/>
        <family val="2"/>
        <scheme val="minor"/>
      </rPr>
      <t>CERTIFICATE OF REDEMPTION</t>
    </r>
    <r>
      <rPr>
        <sz val="10"/>
        <color theme="1"/>
        <rFont val="Calibri"/>
        <family val="2"/>
        <scheme val="minor"/>
      </rPr>
      <t xml:space="preserve"> (729.080 CCP) and a duplicate certificate of redemption when the redemption amount or court ordered redemption amount is tendered to the purchaser containing:</t>
    </r>
  </si>
  <si>
    <t>– statement indicating the sale is terminated and the redeemer is restored to the estate</t>
  </si>
  <si>
    <t>– issuance date of the certificate of redemption</t>
  </si>
  <si>
    <t>– name of the employee issuing the certificate of redemption</t>
  </si>
  <si>
    <t xml:space="preserve">– Levying Officer Name and Address </t>
  </si>
  <si>
    <t>If the purchaser refuses the tender of the redemption amount, the system must:</t>
  </si>
  <si>
    <r>
      <t xml:space="preserve">• </t>
    </r>
    <r>
      <rPr>
        <sz val="10"/>
        <color theme="1"/>
        <rFont val="Calibri"/>
        <family val="2"/>
        <scheme val="minor"/>
      </rPr>
      <t>capture the date of receipt of the tendered redemption (county warrant payable to the purchaser.) 729.080 CCP</t>
    </r>
  </si>
  <si>
    <t xml:space="preserve">• advise the user to deposit the returned in the county treasury payable to the purchaser. </t>
  </si>
  <si>
    <t>The system must prompt the user to print the deed when:</t>
  </si>
  <si>
    <t>- the redemption amount is not received by the end of the redemption period</t>
  </si>
  <si>
    <t>- the additional amount required by court is not received within 10 days after issuance of the order.</t>
  </si>
  <si>
    <r>
      <t>-</t>
    </r>
    <r>
      <rPr>
        <sz val="7"/>
        <color theme="1"/>
        <rFont val="Times New Roman"/>
        <family val="1"/>
      </rPr>
      <t xml:space="preserve">   </t>
    </r>
    <r>
      <rPr>
        <sz val="10"/>
        <color theme="1"/>
        <rFont val="Calibri"/>
        <family val="2"/>
        <scheme val="minor"/>
      </rPr>
      <t>Control Office name, address and telephone number</t>
    </r>
  </si>
  <si>
    <t>– date of receipt of Lienholder Instructions</t>
  </si>
  <si>
    <t xml:space="preserve">– Lienholders as of date of entry of levy lien (or Decree of Foreclosure):  </t>
  </si>
  <si>
    <t>– statement instructing levying officer to mail notice of sale to lienholders OR statement that there are no lienholders</t>
  </si>
  <si>
    <t>3.94</t>
  </si>
  <si>
    <t>3.95</t>
  </si>
  <si>
    <t>Group</t>
  </si>
  <si>
    <t>Subitem</t>
  </si>
  <si>
    <t>RE-num</t>
  </si>
  <si>
    <t>x</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</si>
  <si>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</si>
  <si>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</si>
  <si>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</si>
  <si>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</si>
  <si>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</si>
  <si>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</si>
  <si>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</si>
  <si>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</si>
  <si>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</si>
  <si>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</si>
  <si>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</si>
  <si>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</si>
  <si>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</si>
  <si>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</si>
  <si>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</si>
  <si>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</si>
  <si>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</si>
  <si>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</si>
  <si>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</si>
  <si>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</si>
  <si>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</si>
  <si>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</si>
  <si>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</si>
  <si>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</si>
  <si>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</si>
  <si>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</si>
  <si>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</si>
  <si>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</si>
  <si>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</si>
  <si>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</si>
  <si>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</si>
  <si>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</si>
  <si>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</si>
  <si>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</si>
  <si>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</si>
  <si>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</si>
  <si>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</si>
  <si>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</si>
  <si>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</si>
  <si>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</si>
  <si>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</si>
  <si>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</si>
  <si>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</si>
  <si>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</si>
  <si>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</si>
  <si>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</si>
  <si>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</si>
  <si>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</si>
  <si>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</si>
  <si>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</si>
  <si>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</si>
  <si>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</si>
  <si>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</si>
  <si>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</si>
  <si>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</si>
  <si>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</si>
  <si>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</si>
  <si>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</si>
  <si>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</si>
  <si>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</si>
  <si>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</si>
  <si>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</si>
  <si>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</si>
  <si>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</si>
  <si>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</si>
  <si>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</si>
  <si>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</si>
  <si>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</si>
  <si>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</si>
  <si>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</si>
  <si>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8.2.1</t>
  </si>
  <si>
    <t>8.2.2</t>
  </si>
  <si>
    <t>8.2.3</t>
  </si>
  <si>
    <t>8.2.4</t>
  </si>
  <si>
    <t>8.2.5</t>
  </si>
  <si>
    <t>8.2.6</t>
  </si>
  <si>
    <t>8.2.7</t>
  </si>
  <si>
    <t>8.2.8</t>
  </si>
  <si>
    <t>8.2.9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</si>
  <si>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</si>
  <si>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</si>
  <si>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</si>
  <si>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</si>
  <si>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</si>
  <si>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</si>
  <si>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</si>
  <si>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</si>
  <si>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</si>
  <si>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</si>
  <si>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</si>
  <si>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</si>
  <si>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</si>
  <si>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</si>
  <si>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</si>
  <si>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</si>
  <si>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</si>
  <si>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</si>
  <si>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</si>
  <si>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</si>
  <si>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</si>
  <si>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</si>
  <si>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</si>
  <si>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</si>
  <si>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</si>
  <si>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</si>
  <si>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</si>
  <si>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8.3.1</t>
  </si>
  <si>
    <t>8.3.2</t>
  </si>
  <si>
    <t>8.3.3</t>
  </si>
  <si>
    <t>8.3.4</t>
  </si>
  <si>
    <t>8.3.5</t>
  </si>
  <si>
    <t>8.3.6</t>
  </si>
  <si>
    <t>8.3.7</t>
  </si>
  <si>
    <t>8.3.8</t>
  </si>
  <si>
    <t>8.3.9</t>
  </si>
  <si>
    <t>8.3.10</t>
  </si>
  <si>
    <t>8.3.11</t>
  </si>
  <si>
    <t>8.3.12</t>
  </si>
  <si>
    <t>8.3.13</t>
  </si>
  <si>
    <t>8.3.14</t>
  </si>
  <si>
    <t>8.3.15</t>
  </si>
  <si>
    <t>8.4.1</t>
  </si>
  <si>
    <t>8.4.2</t>
  </si>
  <si>
    <t>8.4.3</t>
  </si>
  <si>
    <t>8.4.4</t>
  </si>
  <si>
    <t>8.4.5</t>
  </si>
  <si>
    <t>8.4.6</t>
  </si>
  <si>
    <t>8.4.7</t>
  </si>
  <si>
    <t>8.4.8</t>
  </si>
  <si>
    <t>8.4.9</t>
  </si>
  <si>
    <t>8.4.10</t>
  </si>
  <si>
    <t>8.4.11</t>
  </si>
  <si>
    <t>8.4.12</t>
  </si>
  <si>
    <t>8.5.1</t>
  </si>
  <si>
    <t>8.5.2</t>
  </si>
  <si>
    <t>8.5.3</t>
  </si>
  <si>
    <t>8.5.4</t>
  </si>
  <si>
    <t>8.5.5</t>
  </si>
  <si>
    <t>8.5.6</t>
  </si>
  <si>
    <t>8.5.7</t>
  </si>
  <si>
    <t>8.5.8</t>
  </si>
  <si>
    <t>8.5.9</t>
  </si>
  <si>
    <t>8.5.10</t>
  </si>
  <si>
    <t>8.5.11</t>
  </si>
  <si>
    <t>8.5.12</t>
  </si>
  <si>
    <t>8.5.13</t>
  </si>
  <si>
    <t>8.5.14</t>
  </si>
  <si>
    <t>8.5.15</t>
  </si>
  <si>
    <t>8.6.1</t>
  </si>
  <si>
    <t>8.6.2</t>
  </si>
  <si>
    <t>8.6.3</t>
  </si>
  <si>
    <t>8.6.4</t>
  </si>
  <si>
    <t>8.6.5</t>
  </si>
  <si>
    <t>8.6.6</t>
  </si>
  <si>
    <t>8.6.7</t>
  </si>
  <si>
    <t>8.6.8</t>
  </si>
  <si>
    <t>8.6.9</t>
  </si>
  <si>
    <t>8.6.10</t>
  </si>
  <si>
    <t>8.6.11</t>
  </si>
  <si>
    <t>8.6.12</t>
  </si>
  <si>
    <t>8.6.13</t>
  </si>
  <si>
    <t>8.7.1</t>
  </si>
  <si>
    <t>8.8.1</t>
  </si>
  <si>
    <t>8.8.2</t>
  </si>
  <si>
    <t>8.8.3</t>
  </si>
  <si>
    <t>8.8.4</t>
  </si>
  <si>
    <t>8.8.5</t>
  </si>
  <si>
    <t>8.9.1</t>
  </si>
  <si>
    <t>8.9.2</t>
  </si>
  <si>
    <t>8.9.3</t>
  </si>
  <si>
    <t>8.9.4</t>
  </si>
  <si>
    <t>8.9.5</t>
  </si>
  <si>
    <t>8.9.6</t>
  </si>
  <si>
    <t>8.9.7</t>
  </si>
  <si>
    <t>8.9.8</t>
  </si>
  <si>
    <t>8.10.1</t>
  </si>
  <si>
    <t>8.10.2</t>
  </si>
  <si>
    <t>8.10.3</t>
  </si>
  <si>
    <t>8.10.4</t>
  </si>
  <si>
    <t>8.10.5</t>
  </si>
  <si>
    <t>8.10.6</t>
  </si>
  <si>
    <t>8.10.7</t>
  </si>
  <si>
    <t>8.10.8</t>
  </si>
  <si>
    <t>8.10.9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</si>
  <si>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</si>
  <si>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</si>
  <si>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</si>
  <si>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</si>
  <si>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</si>
  <si>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</si>
  <si>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</si>
  <si>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</si>
  <si>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</si>
  <si>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</si>
  <si>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</si>
  <si>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</si>
  <si>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</si>
  <si>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</si>
  <si>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</si>
  <si>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</si>
  <si>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</si>
  <si>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</si>
  <si>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</si>
  <si>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</si>
  <si>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</si>
  <si>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</si>
  <si>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</si>
  <si>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</si>
  <si>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</si>
  <si>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</si>
  <si>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</si>
  <si>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</si>
  <si>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</si>
  <si>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</si>
  <si>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</si>
  <si>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</si>
  <si>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</si>
  <si>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</si>
  <si>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</si>
  <si>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</si>
  <si>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</si>
  <si>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</si>
  <si>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</si>
  <si>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</si>
  <si>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</si>
  <si>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</si>
  <si>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</si>
  <si>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</si>
  <si>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</si>
  <si>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</si>
  <si>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</si>
  <si>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</si>
  <si>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</si>
  <si>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</si>
  <si>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</si>
  <si>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</si>
  <si>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</si>
  <si>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</si>
  <si>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</si>
  <si>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</si>
  <si>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</si>
  <si>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</si>
  <si>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</si>
  <si>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</si>
  <si>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</si>
  <si>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8.10.71</t>
  </si>
  <si>
    <t>8.10.72</t>
  </si>
  <si>
    <t>8.10.73</t>
  </si>
  <si>
    <t>8.10.74</t>
  </si>
  <si>
    <t>8.10.75</t>
  </si>
  <si>
    <t>8.10.76</t>
  </si>
  <si>
    <t>8.10.77</t>
  </si>
  <si>
    <t>8.10.78</t>
  </si>
  <si>
    <t>8.10.79</t>
  </si>
  <si>
    <t>8.10.80</t>
  </si>
  <si>
    <t>8.10.81</t>
  </si>
  <si>
    <t>8.10.82</t>
  </si>
  <si>
    <t>8.11.1</t>
  </si>
  <si>
    <t>8.11.2</t>
  </si>
  <si>
    <t>8.11.3</t>
  </si>
  <si>
    <t>8.11.4</t>
  </si>
  <si>
    <t>8.11.5</t>
  </si>
  <si>
    <t>8.11.6</t>
  </si>
  <si>
    <t>8.11.7</t>
  </si>
  <si>
    <t>8.11.8</t>
  </si>
  <si>
    <t>8.11.9</t>
  </si>
  <si>
    <t>8.11.10</t>
  </si>
  <si>
    <t>8.11.11</t>
  </si>
  <si>
    <t>8.11.12</t>
  </si>
  <si>
    <t>8.11.13</t>
  </si>
  <si>
    <t>8.11.14</t>
  </si>
  <si>
    <t>8.11.15</t>
  </si>
  <si>
    <t>8.11.16</t>
  </si>
  <si>
    <t>8.11.17</t>
  </si>
  <si>
    <t>8.11.18</t>
  </si>
  <si>
    <t>8.11.19</t>
  </si>
  <si>
    <t>8.11.20</t>
  </si>
  <si>
    <t>8.11.21</t>
  </si>
  <si>
    <t>8.11.22</t>
  </si>
  <si>
    <t>8.11.23</t>
  </si>
  <si>
    <t>8.12.1</t>
  </si>
  <si>
    <t>8.12.2</t>
  </si>
  <si>
    <t>8.12.3</t>
  </si>
  <si>
    <t>8.12.4</t>
  </si>
  <si>
    <t>8.12.5</t>
  </si>
  <si>
    <t>8.13.1</t>
  </si>
  <si>
    <t>8.14.1</t>
  </si>
  <si>
    <t>8.14.2</t>
  </si>
  <si>
    <t>8.14.3</t>
  </si>
  <si>
    <t>8.14.4</t>
  </si>
  <si>
    <t>8.14.5</t>
  </si>
  <si>
    <t>8.14.6</t>
  </si>
  <si>
    <t>8.14.7</t>
  </si>
  <si>
    <t>8.14.8</t>
  </si>
  <si>
    <t>8.14.9</t>
  </si>
  <si>
    <t>8.14.10</t>
  </si>
  <si>
    <t>8.14.11</t>
  </si>
  <si>
    <t>8.14.12</t>
  </si>
  <si>
    <t>8.14.13</t>
  </si>
  <si>
    <t>8.14.14</t>
  </si>
  <si>
    <t>8.14.15</t>
  </si>
  <si>
    <t>8.14.16</t>
  </si>
  <si>
    <t>8.14.17</t>
  </si>
  <si>
    <t>8.14.18</t>
  </si>
  <si>
    <t>8.14.19</t>
  </si>
  <si>
    <t>8.14.20</t>
  </si>
  <si>
    <t>8.14.21</t>
  </si>
  <si>
    <t>8.14.22</t>
  </si>
  <si>
    <t>8.14.23</t>
  </si>
  <si>
    <t>8.14.24</t>
  </si>
  <si>
    <t>8.14.25</t>
  </si>
  <si>
    <t>8.14.26</t>
  </si>
  <si>
    <t>8.14.27</t>
  </si>
  <si>
    <t>8.14.28</t>
  </si>
  <si>
    <t>8.14.29</t>
  </si>
  <si>
    <t>8.14.30</t>
  </si>
  <si>
    <t>8.14.31</t>
  </si>
  <si>
    <t>8.14.32</t>
  </si>
  <si>
    <t>8.14.33</t>
  </si>
  <si>
    <t>8.14.34</t>
  </si>
  <si>
    <t>8.14.35</t>
  </si>
  <si>
    <t>8.14.36</t>
  </si>
  <si>
    <t>8.14.37</t>
  </si>
  <si>
    <t>8.14.38</t>
  </si>
  <si>
    <t>8.14.39</t>
  </si>
  <si>
    <t>8.15.1</t>
  </si>
  <si>
    <t>8.15.2</t>
  </si>
  <si>
    <t>8.15.3</t>
  </si>
  <si>
    <t>8.15.4</t>
  </si>
  <si>
    <t>8.15.5</t>
  </si>
  <si>
    <t>8.15.6</t>
  </si>
  <si>
    <t>8.15.7</t>
  </si>
  <si>
    <t>8.15.8</t>
  </si>
  <si>
    <t>8.15.9</t>
  </si>
  <si>
    <t>8.15.10</t>
  </si>
  <si>
    <t>8.15.11</t>
  </si>
  <si>
    <t>8.15.12</t>
  </si>
  <si>
    <t>8.15.13</t>
  </si>
  <si>
    <t>8.15.14</t>
  </si>
  <si>
    <t>8.15.15</t>
  </si>
  <si>
    <t>8.15.16</t>
  </si>
  <si>
    <t>8.15.17</t>
  </si>
  <si>
    <t>8.15.18</t>
  </si>
  <si>
    <t>8.15.19</t>
  </si>
  <si>
    <t>8.15.20</t>
  </si>
  <si>
    <t>8.15.21</t>
  </si>
  <si>
    <t>8.15.22</t>
  </si>
  <si>
    <t>8.15.23</t>
  </si>
  <si>
    <t>8.15.24</t>
  </si>
  <si>
    <t>8.15.25</t>
  </si>
  <si>
    <t>8.15.26</t>
  </si>
  <si>
    <t>8.15.27</t>
  </si>
  <si>
    <t>8.15.28</t>
  </si>
  <si>
    <t>8.15.29</t>
  </si>
  <si>
    <t>8.15.30</t>
  </si>
  <si>
    <t>8.15.31</t>
  </si>
  <si>
    <t>8.15.32</t>
  </si>
  <si>
    <t>8.15.33</t>
  </si>
  <si>
    <t>8.15.34</t>
  </si>
  <si>
    <t>8.15.35</t>
  </si>
  <si>
    <t>8.15.36</t>
  </si>
  <si>
    <t>8.15.37</t>
  </si>
  <si>
    <t>8.15.38</t>
  </si>
  <si>
    <t>8.16.1</t>
  </si>
  <si>
    <t>8.16.2</t>
  </si>
  <si>
    <t>8.16.3</t>
  </si>
  <si>
    <t>8.16.4</t>
  </si>
  <si>
    <t>8.16.5</t>
  </si>
  <si>
    <t>8.16.6</t>
  </si>
  <si>
    <t>8.16.7</t>
  </si>
  <si>
    <t>8.16.8</t>
  </si>
  <si>
    <t>8.17.1</t>
  </si>
  <si>
    <t>8.17.2</t>
  </si>
  <si>
    <t>8.17.3</t>
  </si>
  <si>
    <t>8.17.4</t>
  </si>
  <si>
    <t>8.17.5</t>
  </si>
  <si>
    <t>8.17.6</t>
  </si>
  <si>
    <t>8.18.1</t>
  </si>
  <si>
    <t>8.18.2</t>
  </si>
  <si>
    <t>8.18.3</t>
  </si>
  <si>
    <t>8.18.4</t>
  </si>
  <si>
    <t>8.18.5</t>
  </si>
  <si>
    <t>8.18.6</t>
  </si>
  <si>
    <t>8.18.7</t>
  </si>
  <si>
    <t>8.18.8</t>
  </si>
  <si>
    <t>8.18.9</t>
  </si>
  <si>
    <t>8.18.10</t>
  </si>
  <si>
    <t>8.18.11</t>
  </si>
  <si>
    <t>8.19.1</t>
  </si>
  <si>
    <t>8.19.2</t>
  </si>
  <si>
    <t>8.19.3</t>
  </si>
  <si>
    <t>8.19.4</t>
  </si>
  <si>
    <t>8.19.5</t>
  </si>
  <si>
    <t>8.20.1</t>
  </si>
  <si>
    <t>8.20.2</t>
  </si>
  <si>
    <t>8.20.3</t>
  </si>
  <si>
    <t>8.20.4</t>
  </si>
  <si>
    <t>8.20.5</t>
  </si>
  <si>
    <t>8.20.6</t>
  </si>
  <si>
    <t>8.20.7</t>
  </si>
  <si>
    <t>8.20.8</t>
  </si>
  <si>
    <t>8.20.9</t>
  </si>
  <si>
    <t>8.20.10</t>
  </si>
  <si>
    <t>8.20.11</t>
  </si>
  <si>
    <t>8.20.12</t>
  </si>
  <si>
    <t>8.20.13</t>
  </si>
  <si>
    <t>8.20.14</t>
  </si>
  <si>
    <t>8.20.15</t>
  </si>
  <si>
    <t>8.21.1</t>
  </si>
  <si>
    <t>8.21.2</t>
  </si>
  <si>
    <t>8.21.3</t>
  </si>
  <si>
    <t>8.22.1</t>
  </si>
  <si>
    <t>8.22.2</t>
  </si>
  <si>
    <t>8.22.3</t>
  </si>
  <si>
    <t>8.22.4</t>
  </si>
  <si>
    <t>8.22.5</t>
  </si>
  <si>
    <t>8.22.6</t>
  </si>
  <si>
    <t>8.22.7</t>
  </si>
  <si>
    <t>8.22.8</t>
  </si>
  <si>
    <t>8.22.9</t>
  </si>
  <si>
    <t>8.22.10</t>
  </si>
  <si>
    <t>8.22.11</t>
  </si>
  <si>
    <t>8.22.12</t>
  </si>
  <si>
    <t>8.22.13</t>
  </si>
  <si>
    <t>8.22.14</t>
  </si>
  <si>
    <t>8.22.15</t>
  </si>
  <si>
    <t>8.22.16</t>
  </si>
  <si>
    <t>8.22.17</t>
  </si>
  <si>
    <t>8.22.18</t>
  </si>
  <si>
    <t>8.22.19</t>
  </si>
  <si>
    <t>8.22.20</t>
  </si>
  <si>
    <t>8.22.21</t>
  </si>
  <si>
    <t>8.22.22</t>
  </si>
  <si>
    <t>8.22.23</t>
  </si>
  <si>
    <t>8.22.24</t>
  </si>
  <si>
    <t>8.22.25</t>
  </si>
  <si>
    <t>8.22.26</t>
  </si>
  <si>
    <t>8.23.1</t>
  </si>
  <si>
    <t>8.23.2</t>
  </si>
  <si>
    <t>8.23.3</t>
  </si>
  <si>
    <t>8.23.4</t>
  </si>
  <si>
    <t>8.23.5</t>
  </si>
  <si>
    <t>8.23.6</t>
  </si>
  <si>
    <t>8.23.7</t>
  </si>
  <si>
    <t>8.23.8</t>
  </si>
  <si>
    <t>8.23.9</t>
  </si>
  <si>
    <t>8.23.10</t>
  </si>
  <si>
    <t>8.23.11</t>
  </si>
  <si>
    <t>8.23.12</t>
  </si>
  <si>
    <t>8.23.13</t>
  </si>
  <si>
    <t>8.23.14</t>
  </si>
  <si>
    <t>8.23.15</t>
  </si>
  <si>
    <t>8.23.16</t>
  </si>
  <si>
    <t>8.23.17</t>
  </si>
  <si>
    <t>8.23.18</t>
  </si>
  <si>
    <t>8.23.19</t>
  </si>
  <si>
    <t>8.23.20</t>
  </si>
  <si>
    <t>8.23.21</t>
  </si>
  <si>
    <t>8.23.22</t>
  </si>
  <si>
    <t>8.24.1</t>
  </si>
  <si>
    <t>8.24.2</t>
  </si>
  <si>
    <t>8.24.3</t>
  </si>
  <si>
    <t>8.24.4</t>
  </si>
  <si>
    <t>8.24.5</t>
  </si>
  <si>
    <t>8.24.6</t>
  </si>
  <si>
    <t>8.24.7</t>
  </si>
  <si>
    <t>8.24.8</t>
  </si>
  <si>
    <t>8.24.9</t>
  </si>
  <si>
    <t>8.24.10</t>
  </si>
  <si>
    <t>8.24.11</t>
  </si>
  <si>
    <t>8.24.12</t>
  </si>
  <si>
    <t>8.24.13</t>
  </si>
  <si>
    <t>8.25.1</t>
  </si>
  <si>
    <t>8.25.2</t>
  </si>
  <si>
    <t>8.25.3</t>
  </si>
  <si>
    <t>8.25.4</t>
  </si>
  <si>
    <t>8.25.5</t>
  </si>
  <si>
    <t>8.25.6</t>
  </si>
  <si>
    <t>8.25.7</t>
  </si>
  <si>
    <t>8.25.8</t>
  </si>
  <si>
    <t>8.25.9</t>
  </si>
  <si>
    <t>8.25.10</t>
  </si>
  <si>
    <t>8.25.11</t>
  </si>
  <si>
    <t>8.25.12</t>
  </si>
  <si>
    <t>8.25.13</t>
  </si>
  <si>
    <t>8.25.14</t>
  </si>
  <si>
    <t>8.25.15</t>
  </si>
  <si>
    <t>8.25.16</t>
  </si>
  <si>
    <t>8.25.17</t>
  </si>
  <si>
    <t>8.25.18</t>
  </si>
  <si>
    <t>8.25.19</t>
  </si>
  <si>
    <t>8.25.20</t>
  </si>
  <si>
    <t>8.25.21</t>
  </si>
  <si>
    <t>8.25.22</t>
  </si>
  <si>
    <t>8.25.23</t>
  </si>
  <si>
    <t>8.26.1</t>
  </si>
  <si>
    <t>8.26.2</t>
  </si>
  <si>
    <t>8.26.3</t>
  </si>
  <si>
    <t>8.26.4</t>
  </si>
  <si>
    <t>8.26.5</t>
  </si>
  <si>
    <t>8.26.6</t>
  </si>
  <si>
    <t>8.26.7</t>
  </si>
  <si>
    <t>8.26.8</t>
  </si>
  <si>
    <t>8.26.9</t>
  </si>
  <si>
    <t>8.26.10</t>
  </si>
  <si>
    <t>8.26.11</t>
  </si>
  <si>
    <t>8.26.12</t>
  </si>
  <si>
    <t>8.26.13</t>
  </si>
  <si>
    <t>8.26.14</t>
  </si>
  <si>
    <t>8.26.15</t>
  </si>
  <si>
    <t>8.26.16</t>
  </si>
  <si>
    <t>8.26.17</t>
  </si>
  <si>
    <t>8.26.18</t>
  </si>
  <si>
    <t>8.26.19</t>
  </si>
  <si>
    <t>8.26.20</t>
  </si>
  <si>
    <t>8.26.21</t>
  </si>
  <si>
    <t>8.26.22</t>
  </si>
  <si>
    <t>8.26.23</t>
  </si>
  <si>
    <t>8.26.24</t>
  </si>
  <si>
    <t>8.26.25</t>
  </si>
  <si>
    <t>8.26.26</t>
  </si>
  <si>
    <t>8.26.27</t>
  </si>
  <si>
    <t>8.26.28</t>
  </si>
  <si>
    <t>8.26.29</t>
  </si>
  <si>
    <t>8.26.30</t>
  </si>
  <si>
    <t>8.26.31</t>
  </si>
  <si>
    <t>8.26.32</t>
  </si>
  <si>
    <t>8.26.33</t>
  </si>
  <si>
    <t>8.26.34</t>
  </si>
  <si>
    <t>8.26.35</t>
  </si>
  <si>
    <t>8.26.36</t>
  </si>
  <si>
    <t>8.26.37</t>
  </si>
  <si>
    <t>8.26.38</t>
  </si>
  <si>
    <t>8.26.39</t>
  </si>
  <si>
    <t>8.26.40</t>
  </si>
  <si>
    <t>8.26.41</t>
  </si>
  <si>
    <t>8.26.42</t>
  </si>
  <si>
    <t>8.26.43</t>
  </si>
  <si>
    <t>8.26.44</t>
  </si>
  <si>
    <t>8.26.45</t>
  </si>
  <si>
    <t>8.26.46</t>
  </si>
  <si>
    <t>8.26.47</t>
  </si>
  <si>
    <t>8.26.48</t>
  </si>
  <si>
    <t>8.26.49</t>
  </si>
  <si>
    <t>8.26.50</t>
  </si>
  <si>
    <t>8.26.51</t>
  </si>
  <si>
    <t>8.26.52</t>
  </si>
  <si>
    <t>8.26.53</t>
  </si>
  <si>
    <t>8.26.54</t>
  </si>
  <si>
    <t>8.26.55</t>
  </si>
  <si>
    <t>8.26.56</t>
  </si>
  <si>
    <t>8.26.57</t>
  </si>
  <si>
    <t>8.26.58</t>
  </si>
  <si>
    <t>8.26.59</t>
  </si>
  <si>
    <t>8.26.60</t>
  </si>
  <si>
    <t>8.26.61</t>
  </si>
  <si>
    <t>8.26.62</t>
  </si>
  <si>
    <t>8.26.63</t>
  </si>
  <si>
    <t>8.26.64</t>
  </si>
  <si>
    <t>8.26.65</t>
  </si>
  <si>
    <t>8.26.66</t>
  </si>
  <si>
    <t>8.26.67</t>
  </si>
  <si>
    <t>8.26.68</t>
  </si>
  <si>
    <t>8.26.69</t>
  </si>
  <si>
    <t>8.26.70</t>
  </si>
  <si>
    <t>8.26.71</t>
  </si>
  <si>
    <t>8.26.72</t>
  </si>
  <si>
    <t>8.26.73</t>
  </si>
  <si>
    <t>8.26.74</t>
  </si>
  <si>
    <t>8.26.75</t>
  </si>
  <si>
    <r>
      <t>– Assessor</t>
    </r>
    <r>
      <rPr>
        <sz val="10"/>
        <color theme="1"/>
        <rFont val="Calibri"/>
        <family val="2"/>
        <scheme val="minor"/>
      </rPr>
      <t>s Parcel Number (APN)</t>
    </r>
  </si>
  <si>
    <t>19 Count</t>
  </si>
  <si>
    <t>18 Count</t>
  </si>
  <si>
    <t>17 Count</t>
  </si>
  <si>
    <t>16 Count</t>
  </si>
  <si>
    <t>15 Count</t>
  </si>
  <si>
    <t>14 Count</t>
  </si>
  <si>
    <t>13 Count</t>
  </si>
  <si>
    <t>12 Count</t>
  </si>
  <si>
    <t>11 Count</t>
  </si>
  <si>
    <t>10 Count</t>
  </si>
  <si>
    <t>9 Count</t>
  </si>
  <si>
    <t>8 Count</t>
  </si>
  <si>
    <t>7 Count</t>
  </si>
  <si>
    <t>6 Count</t>
  </si>
  <si>
    <t>5 Count</t>
  </si>
  <si>
    <t>4 Count</t>
  </si>
  <si>
    <t>3 Count</t>
  </si>
  <si>
    <t>2 Count</t>
  </si>
  <si>
    <t xml:space="preserve"> Count</t>
  </si>
  <si>
    <t>Grand Count</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</si>
</sst>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name val="Calibri"/>
      <family val="2"/>
      <scheme val="minor"/>
    </font>
    <font>
      <sz val="11"/>
      <name val="Calibri"/>
      <family val="2"/>
      <scheme val="minor"/>
    </font>
    <font>
      <sz val="10"/>
      <name val="Arial Narrow"/>
      <family val="2"/>
    </font>
    <font>
      <b/>
      <i/>
      <sz val="11"/>
      <name val="Calibri"/>
      <family val="2"/>
      <scheme val="minor"/>
    </font>
    <font>
      <b/>
      <sz val="11"/>
      <name val="Calibri"/>
      <family val="2"/>
      <scheme val="minor"/>
    </font>
    <font>
      <sz val="10"/>
      <name val="Arial"/>
      <family val="2"/>
    </font>
    <font>
      <sz val="10"/>
      <color indexed="8"/>
      <name val="Arial"/>
      <family val="2"/>
    </font>
    <font>
      <u/>
      <sz val="11"/>
      <color theme="10"/>
      <name val="Calibri"/>
      <family val="2"/>
    </font>
    <font>
      <b/>
      <sz val="16"/>
      <name val="Calibri"/>
      <family val="2"/>
      <scheme val="minor"/>
    </font>
    <font>
      <sz val="11"/>
      <color indexed="8"/>
      <name val="Calibri"/>
      <family val="2"/>
      <scheme val="minor"/>
    </font>
    <font>
      <sz val="11"/>
      <name val="Calibri"/>
      <family val="2"/>
    </font>
    <font>
      <b/>
      <sz val="12"/>
      <name val="Arial Black"/>
      <family val="2"/>
    </font>
    <font>
      <sz val="10"/>
      <name val="Calibri"/>
      <family val="2"/>
    </font>
    <font>
      <b/>
      <sz val="10"/>
      <name val="Arial"/>
      <family val="2"/>
    </font>
    <font>
      <u/>
      <sz val="10"/>
      <name val="Arial Narrow"/>
      <family val="2"/>
    </font>
    <font>
      <b/>
      <sz val="10"/>
      <name val="Arial Narrow"/>
      <family val="2"/>
    </font>
    <font>
      <b/>
      <sz val="11"/>
      <name val="Arial"/>
      <family val="2"/>
    </font>
    <font>
      <b/>
      <sz val="12"/>
      <name val="Arial"/>
      <family val="2"/>
    </font>
    <font>
      <b/>
      <u/>
      <sz val="12"/>
      <name val="Calibri"/>
      <family val="2"/>
    </font>
    <font>
      <b/>
      <sz val="10"/>
      <name val="Calibri"/>
      <family val="2"/>
    </font>
    <font>
      <b/>
      <u/>
      <sz val="11"/>
      <name val="Calibri"/>
      <family val="2"/>
    </font>
    <font>
      <b/>
      <sz val="12"/>
      <color theme="1"/>
      <name val="Arial Black"/>
      <family val="2"/>
    </font>
    <font>
      <sz val="10"/>
      <color theme="1"/>
      <name val="Calibri"/>
      <family val="2"/>
      <scheme val="minor"/>
    </font>
    <font>
      <sz val="10"/>
      <color rgb="FF000000"/>
      <name val="Calibri"/>
      <family val="2"/>
      <scheme val="minor"/>
    </font>
    <font>
      <b/>
      <sz val="10"/>
      <color rgb="FF000000"/>
      <name val="Calibri"/>
      <family val="2"/>
      <scheme val="minor"/>
    </font>
    <font>
      <sz val="10"/>
      <color rgb="FF000000"/>
      <name val="Arial"/>
      <family val="2"/>
    </font>
    <font>
      <b/>
      <sz val="10"/>
      <color theme="1"/>
      <name val="Calibri"/>
      <family val="2"/>
      <scheme val="minor"/>
    </font>
    <font>
      <sz val="10"/>
      <color theme="1"/>
      <name val="Arial"/>
      <family val="2"/>
    </font>
    <font>
      <u/>
      <sz val="10"/>
      <color theme="1"/>
      <name val="Calibri"/>
      <family val="2"/>
      <scheme val="minor"/>
    </font>
    <font>
      <sz val="10"/>
      <color theme="1"/>
      <name val="Symbol"/>
      <family val="1"/>
      <charset val="2"/>
    </font>
    <font>
      <sz val="7"/>
      <color theme="1"/>
      <name val="Times New Roman"/>
      <family val="1"/>
    </font>
    <font>
      <sz val="10"/>
      <color theme="1"/>
      <name val="MS Mincho"/>
      <family val="3"/>
    </font>
    <font>
      <sz val="11"/>
      <color theme="0" tint="-4.9989318521683403E-2"/>
      <name val="Calibri"/>
      <family val="2"/>
      <scheme val="minor"/>
    </font>
    <font>
      <b/>
      <sz val="11"/>
      <color theme="0" tint="-4.9989318521683403E-2"/>
      <name val="Calibri"/>
      <family val="2"/>
      <scheme val="minor"/>
    </font>
    <font>
      <sz val="10"/>
      <color theme="0" tint="-4.9989318521683403E-2"/>
      <name val="Calibri"/>
      <family val="2"/>
      <scheme val="minor"/>
    </font>
  </fonts>
  <fills count="4">
    <fill>
      <patternFill patternType="none"/>
    </fill>
    <fill>
      <patternFill patternType="gray125"/>
    </fill>
    <fill>
      <patternFill patternType="solid">
        <fgColor rgb="FFFFEEB7"/>
        <bgColor indexed="64"/>
      </patternFill>
    </fill>
    <fill>
      <patternFill patternType="lightUp">
        <fgColor theme="0" tint="-0.34998626667073579"/>
        <bgColor indexed="65"/>
      </patternFill>
    </fill>
  </fills>
  <borders count="2">
    <border>
      <left/>
      <right/>
      <top/>
      <bottom/>
      <diagonal/>
    </border>
    <border>
      <left/>
      <right/>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alignment vertical="top"/>
      <protection locked="0"/>
    </xf>
  </cellStyleXfs>
  <cellXfs count="74">
    <xf numFmtId="0" fontId="0" fillId="0" borderId="0" xfId="0"/>
    <xf numFmtId="0" fontId="3" fillId="0" borderId="0" xfId="0" applyFont="1" applyBorder="1" applyAlignment="1">
      <alignment vertical="top"/>
    </xf>
    <xf numFmtId="0" fontId="3" fillId="0" borderId="0" xfId="0" applyFont="1" applyAlignment="1">
      <alignment wrapText="1"/>
    </xf>
    <xf numFmtId="0" fontId="4" fillId="2" borderId="1" xfId="0" applyFont="1" applyFill="1" applyBorder="1" applyAlignment="1">
      <alignment horizontal="center"/>
    </xf>
    <xf numFmtId="0" fontId="3" fillId="3" borderId="0" xfId="0" applyFont="1" applyFill="1" applyAlignment="1">
      <alignment wrapText="1"/>
    </xf>
    <xf numFmtId="0" fontId="7" fillId="0" borderId="0" xfId="1" applyFont="1" applyFill="1" applyProtection="1"/>
    <xf numFmtId="0" fontId="9" fillId="0" borderId="0" xfId="1" applyFont="1" applyAlignment="1">
      <alignment vertical="top" wrapText="1"/>
    </xf>
    <xf numFmtId="0" fontId="10" fillId="0" borderId="0" xfId="1" applyFont="1" applyFill="1" applyAlignment="1" applyProtection="1">
      <alignment vertical="top" wrapText="1"/>
    </xf>
    <xf numFmtId="0" fontId="2" fillId="0" borderId="0" xfId="1" applyFont="1" applyAlignment="1">
      <alignment vertical="top" wrapText="1"/>
    </xf>
    <xf numFmtId="0" fontId="5" fillId="0" borderId="0" xfId="1" applyFont="1" applyAlignment="1">
      <alignment vertical="top" wrapText="1"/>
    </xf>
    <xf numFmtId="0" fontId="10" fillId="0" borderId="0" xfId="1" applyNumberFormat="1" applyFont="1" applyFill="1" applyAlignment="1" applyProtection="1">
      <alignment vertical="top"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left" vertical="top" wrapText="1" indent="3"/>
    </xf>
    <xf numFmtId="0" fontId="14" fillId="0" borderId="0" xfId="0" applyFont="1" applyAlignment="1">
      <alignment horizontal="left" vertical="top" wrapText="1" indent="5"/>
    </xf>
    <xf numFmtId="0" fontId="14" fillId="0" borderId="0" xfId="0" applyFont="1" applyAlignment="1">
      <alignment horizontal="left" vertical="top" wrapText="1" indent="8"/>
    </xf>
    <xf numFmtId="0" fontId="14" fillId="0" borderId="0" xfId="0" applyFont="1" applyAlignment="1">
      <alignment horizontal="left" vertical="top" wrapText="1" indent="9"/>
    </xf>
    <xf numFmtId="0" fontId="14" fillId="0" borderId="0" xfId="0" applyFont="1" applyAlignment="1">
      <alignment horizontal="left" vertical="top" wrapText="1" indent="12"/>
    </xf>
    <xf numFmtId="0" fontId="14" fillId="0" borderId="0" xfId="0" applyFont="1" applyAlignment="1">
      <alignment horizontal="left" vertical="top" wrapText="1" indent="11"/>
    </xf>
    <xf numFmtId="0" fontId="14" fillId="0" borderId="0" xfId="0" applyFont="1" applyAlignment="1">
      <alignment horizontal="left" vertical="top" wrapText="1" indent="15"/>
    </xf>
    <xf numFmtId="0" fontId="14" fillId="0" borderId="0" xfId="0" applyFont="1" applyFill="1" applyAlignment="1">
      <alignment horizontal="left" vertical="top" wrapText="1" indent="5"/>
    </xf>
    <xf numFmtId="0" fontId="3" fillId="0" borderId="0" xfId="0" applyFont="1" applyAlignment="1">
      <alignment horizontal="left" vertical="top" wrapText="1" indent="5"/>
    </xf>
    <xf numFmtId="0" fontId="14" fillId="0" borderId="0" xfId="0" applyFont="1" applyAlignment="1">
      <alignment horizontal="left" vertical="top" wrapText="1" indent="2"/>
    </xf>
    <xf numFmtId="0" fontId="14" fillId="0" borderId="0" xfId="0" applyFont="1" applyFill="1" applyAlignment="1">
      <alignment horizontal="left" vertical="top" wrapText="1" indent="2"/>
    </xf>
    <xf numFmtId="0" fontId="14" fillId="0" borderId="0" xfId="0" applyFont="1" applyAlignment="1">
      <alignment horizontal="left" vertical="top" wrapText="1" indent="4"/>
    </xf>
    <xf numFmtId="0" fontId="14" fillId="0" borderId="0" xfId="0" applyFont="1" applyAlignment="1">
      <alignment horizontal="left" vertical="top" wrapText="1" indent="7"/>
    </xf>
    <xf numFmtId="0" fontId="3" fillId="0" borderId="0" xfId="0" applyFont="1" applyAlignment="1">
      <alignment horizontal="left" vertical="top" wrapText="1" indent="15"/>
    </xf>
    <xf numFmtId="0" fontId="14" fillId="0" borderId="0" xfId="0" applyFont="1" applyFill="1" applyAlignment="1">
      <alignment horizontal="left" vertical="top" wrapText="1" indent="3"/>
    </xf>
    <xf numFmtId="0" fontId="3" fillId="0" borderId="0" xfId="0" applyFont="1" applyAlignment="1">
      <alignment horizontal="left" vertical="top" wrapText="1" indent="7"/>
    </xf>
    <xf numFmtId="0" fontId="14" fillId="0" borderId="0" xfId="0" applyFont="1" applyAlignment="1">
      <alignment horizontal="left" vertical="top" wrapText="1" indent="6"/>
    </xf>
    <xf numFmtId="0" fontId="14" fillId="0" borderId="0" xfId="0" applyFont="1" applyAlignment="1">
      <alignment horizontal="left" vertical="top" wrapText="1" indent="10"/>
    </xf>
    <xf numFmtId="0" fontId="14" fillId="0" borderId="0" xfId="0" applyFont="1" applyAlignment="1">
      <alignment horizontal="left" vertical="top" wrapText="1"/>
    </xf>
    <xf numFmtId="0" fontId="13" fillId="0" borderId="0" xfId="0" applyFont="1" applyAlignment="1">
      <alignment horizontal="left" vertical="top" wrapText="1" indent="5"/>
    </xf>
    <xf numFmtId="0" fontId="13" fillId="0" borderId="0" xfId="0" applyFont="1" applyAlignment="1">
      <alignment horizontal="left" vertical="top" wrapText="1" indent="2"/>
    </xf>
    <xf numFmtId="0" fontId="13" fillId="0" borderId="0" xfId="0" applyFont="1" applyAlignment="1">
      <alignment horizontal="left" vertical="top" wrapText="1" indent="3"/>
    </xf>
    <xf numFmtId="0" fontId="17" fillId="0" borderId="0" xfId="0" applyFont="1" applyAlignment="1">
      <alignment vertical="top" wrapText="1"/>
    </xf>
    <xf numFmtId="0" fontId="6" fillId="0" borderId="0" xfId="0" applyFont="1" applyAlignment="1">
      <alignment vertical="top" wrapText="1"/>
    </xf>
    <xf numFmtId="0" fontId="18" fillId="0" borderId="0" xfId="0" applyFont="1" applyAlignment="1">
      <alignment vertical="top" wrapText="1"/>
    </xf>
    <xf numFmtId="0" fontId="6" fillId="0" borderId="0" xfId="0" applyFont="1" applyAlignment="1">
      <alignment horizontal="left" vertical="top" wrapText="1" indent="5"/>
    </xf>
    <xf numFmtId="0" fontId="19" fillId="0" borderId="0" xfId="0" applyFont="1" applyAlignment="1">
      <alignment vertical="top" wrapText="1"/>
    </xf>
    <xf numFmtId="0" fontId="20" fillId="0" borderId="0" xfId="0" applyFont="1" applyAlignment="1">
      <alignment vertical="top" wrapText="1"/>
    </xf>
    <xf numFmtId="0" fontId="13" fillId="0" borderId="0" xfId="0" applyFont="1" applyAlignment="1">
      <alignment horizontal="left" vertical="top" wrapText="1" indent="4"/>
    </xf>
    <xf numFmtId="0" fontId="13" fillId="0" borderId="0" xfId="0" applyFont="1" applyAlignment="1">
      <alignment horizontal="left" vertical="top" wrapText="1" indent="6"/>
    </xf>
    <xf numFmtId="0" fontId="13" fillId="0" borderId="0" xfId="0" applyFont="1" applyAlignment="1">
      <alignment horizontal="left" vertical="top" wrapText="1" indent="8"/>
    </xf>
    <xf numFmtId="0" fontId="21" fillId="0" borderId="0" xfId="0" applyFont="1" applyAlignment="1">
      <alignment vertical="top" wrapText="1"/>
    </xf>
    <xf numFmtId="0" fontId="22" fillId="0" borderId="0" xfId="0" applyFont="1" applyAlignment="1">
      <alignment vertical="top" wrapText="1"/>
    </xf>
    <xf numFmtId="0" fontId="24"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left" vertical="top" wrapText="1" indent="5"/>
    </xf>
    <xf numFmtId="0" fontId="24" fillId="0" borderId="0" xfId="0" applyFont="1" applyAlignment="1">
      <alignment horizontal="left" vertical="top" wrapText="1" indent="5"/>
    </xf>
    <xf numFmtId="0" fontId="24" fillId="0" borderId="0" xfId="0" applyFont="1" applyAlignment="1">
      <alignment horizontal="left" vertical="top" wrapText="1" indent="2"/>
    </xf>
    <xf numFmtId="0" fontId="26" fillId="0" borderId="0" xfId="0" applyFont="1" applyAlignment="1">
      <alignment horizontal="left" vertical="top" wrapText="1" indent="5"/>
    </xf>
    <xf numFmtId="0" fontId="24" fillId="0" borderId="0" xfId="0" applyFont="1" applyAlignment="1">
      <alignment horizontal="left" vertical="top" wrapText="1" indent="8"/>
    </xf>
    <xf numFmtId="0" fontId="24" fillId="0" borderId="0" xfId="0" applyFont="1" applyAlignment="1">
      <alignment horizontal="left" vertical="top" wrapText="1" indent="10"/>
    </xf>
    <xf numFmtId="0" fontId="26" fillId="0" borderId="0" xfId="0" applyFont="1" applyAlignment="1">
      <alignment horizontal="left" vertical="top" wrapText="1" indent="8"/>
    </xf>
    <xf numFmtId="0" fontId="23" fillId="0" borderId="0" xfId="0" applyFont="1" applyAlignment="1">
      <alignment horizontal="left" vertical="top" wrapText="1" indent="8"/>
    </xf>
    <xf numFmtId="0" fontId="23" fillId="0" borderId="0" xfId="0" applyFont="1" applyAlignment="1">
      <alignment horizontal="left" vertical="top" wrapText="1" indent="10"/>
    </xf>
    <xf numFmtId="0" fontId="23" fillId="0" borderId="0" xfId="0" applyFont="1" applyAlignment="1">
      <alignment horizontal="left" vertical="top" wrapText="1" indent="2"/>
    </xf>
    <xf numFmtId="0" fontId="28" fillId="0" borderId="0" xfId="0" applyFont="1" applyAlignment="1">
      <alignment horizontal="left" vertical="top" wrapText="1" indent="5"/>
    </xf>
    <xf numFmtId="0" fontId="30" fillId="0" borderId="0" xfId="0" applyFont="1" applyAlignment="1">
      <alignment horizontal="left" vertical="top" wrapText="1" indent="6"/>
    </xf>
    <xf numFmtId="0" fontId="24" fillId="0" borderId="0" xfId="0" applyFont="1" applyAlignment="1">
      <alignment horizontal="left" vertical="top" wrapText="1" indent="7"/>
    </xf>
    <xf numFmtId="0" fontId="27" fillId="0" borderId="0" xfId="0" applyFont="1" applyAlignment="1">
      <alignment horizontal="left" vertical="top" wrapText="1" indent="2"/>
    </xf>
    <xf numFmtId="0" fontId="23" fillId="0" borderId="0" xfId="0" applyFont="1" applyAlignment="1">
      <alignment horizontal="left" vertical="top" wrapText="1" indent="4"/>
    </xf>
    <xf numFmtId="0" fontId="0" fillId="0" borderId="0" xfId="0" applyAlignment="1">
      <alignment horizontal="center" vertical="top"/>
    </xf>
    <xf numFmtId="0" fontId="1" fillId="0" borderId="0" xfId="0" applyFont="1" applyAlignment="1">
      <alignment horizontal="center" vertical="top" wrapText="1"/>
    </xf>
    <xf numFmtId="0" fontId="4" fillId="2" borderId="1" xfId="0" applyFont="1" applyFill="1" applyBorder="1" applyAlignment="1">
      <alignment horizontal="center" vertical="top"/>
    </xf>
    <xf numFmtId="0" fontId="33" fillId="0" borderId="0" xfId="0" applyFont="1" applyAlignment="1">
      <alignment vertical="top"/>
    </xf>
    <xf numFmtId="0" fontId="33" fillId="0" borderId="0" xfId="0" applyFont="1" applyAlignment="1">
      <alignment horizontal="center" vertical="top"/>
    </xf>
    <xf numFmtId="0" fontId="34" fillId="0" borderId="0" xfId="0" applyFont="1" applyAlignment="1">
      <alignment horizontal="right" vertical="top"/>
    </xf>
    <xf numFmtId="0" fontId="33" fillId="0" borderId="0" xfId="0" applyFont="1" applyAlignment="1">
      <alignment horizontal="right" vertical="top"/>
    </xf>
    <xf numFmtId="0" fontId="33" fillId="0" borderId="0" xfId="0" applyFont="1"/>
    <xf numFmtId="0" fontId="35" fillId="0" borderId="0" xfId="0" applyFont="1" applyAlignment="1">
      <alignment horizontal="right" vertical="top" wrapText="1"/>
    </xf>
    <xf numFmtId="0" fontId="34" fillId="0" borderId="0" xfId="0" applyNumberFormat="1" applyFont="1" applyAlignment="1">
      <alignment horizontal="right" vertical="top"/>
    </xf>
  </cellXfs>
  <cellStyles count="3">
    <cellStyle name="Hyperlink 2" xfId="2"/>
    <cellStyle name="Normal" xfId="0" builtinId="0"/>
    <cellStyle name="Normal 2" xfId="1"/>
  </cellStyles>
  <dxfs count="0"/>
  <tableStyles count="0" defaultTableStyle="TableStyleMedium9" defaultPivotStyle="PivotStyleLight16"/>
  <colors>
    <mruColors>
      <color rgb="FFFFEE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2</xdr:row>
          <xdr:rowOff>85725</xdr:rowOff>
        </xdr:from>
        <xdr:to>
          <xdr:col>10</xdr:col>
          <xdr:colOff>285750</xdr:colOff>
          <xdr:row>36</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4796119</xdr:colOff>
      <xdr:row>10</xdr:row>
      <xdr:rowOff>156883</xdr:rowOff>
    </xdr:from>
    <xdr:to>
      <xdr:col>3</xdr:col>
      <xdr:colOff>156884</xdr:colOff>
      <xdr:row>35</xdr:row>
      <xdr:rowOff>156883</xdr:rowOff>
    </xdr:to>
    <xdr:pic>
      <xdr:nvPicPr>
        <xdr:cNvPr id="6" name="Picture 5" descr="Rqts.JPG"/>
        <xdr:cNvPicPr>
          <a:picLocks noChangeAspect="1"/>
        </xdr:cNvPicPr>
      </xdr:nvPicPr>
      <xdr:blipFill>
        <a:blip xmlns:r="http://schemas.openxmlformats.org/officeDocument/2006/relationships" r:embed="rId1" cstate="print"/>
        <a:stretch>
          <a:fillRect/>
        </a:stretch>
      </xdr:blipFill>
      <xdr:spPr>
        <a:xfrm>
          <a:off x="4975413" y="7676030"/>
          <a:ext cx="4762500" cy="4762500"/>
        </a:xfrm>
        <a:prstGeom prst="rect">
          <a:avLst/>
        </a:prstGeom>
      </xdr:spPr>
    </xdr:pic>
    <xdr:clientData/>
  </xdr:twoCellAnchor>
  <xdr:twoCellAnchor>
    <xdr:from>
      <xdr:col>1</xdr:col>
      <xdr:colOff>2913530</xdr:colOff>
      <xdr:row>17</xdr:row>
      <xdr:rowOff>31750</xdr:rowOff>
    </xdr:from>
    <xdr:to>
      <xdr:col>1</xdr:col>
      <xdr:colOff>5177118</xdr:colOff>
      <xdr:row>19</xdr:row>
      <xdr:rowOff>56029</xdr:rowOff>
    </xdr:to>
    <xdr:sp macro="" textlink="">
      <xdr:nvSpPr>
        <xdr:cNvPr id="3" name="Freeform 2"/>
        <xdr:cNvSpPr/>
      </xdr:nvSpPr>
      <xdr:spPr>
        <a:xfrm>
          <a:off x="3092824" y="8884397"/>
          <a:ext cx="2263588" cy="405279"/>
        </a:xfrm>
        <a:custGeom>
          <a:avLst/>
          <a:gdLst>
            <a:gd name="connsiteX0" fmla="*/ 0 w 2263588"/>
            <a:gd name="connsiteY0" fmla="*/ 52294 h 366059"/>
            <a:gd name="connsiteX1" fmla="*/ 1792941 w 2263588"/>
            <a:gd name="connsiteY1" fmla="*/ 52294 h 366059"/>
            <a:gd name="connsiteX2" fmla="*/ 2263588 w 2263588"/>
            <a:gd name="connsiteY2" fmla="*/ 366059 h 366059"/>
            <a:gd name="connsiteX0" fmla="*/ 0 w 2263588"/>
            <a:gd name="connsiteY0" fmla="*/ 57897 h 405279"/>
            <a:gd name="connsiteX1" fmla="*/ 1792941 w 2263588"/>
            <a:gd name="connsiteY1" fmla="*/ 57897 h 405279"/>
            <a:gd name="connsiteX2" fmla="*/ 2263588 w 2263588"/>
            <a:gd name="connsiteY2" fmla="*/ 405279 h 405279"/>
            <a:gd name="connsiteX0" fmla="*/ 0 w 2263588"/>
            <a:gd name="connsiteY0" fmla="*/ 57897 h 405279"/>
            <a:gd name="connsiteX1" fmla="*/ 1882588 w 2263588"/>
            <a:gd name="connsiteY1" fmla="*/ 57897 h 405279"/>
            <a:gd name="connsiteX2" fmla="*/ 2263588 w 2263588"/>
            <a:gd name="connsiteY2" fmla="*/ 405279 h 405279"/>
          </a:gdLst>
          <a:ahLst/>
          <a:cxnLst>
            <a:cxn ang="0">
              <a:pos x="connsiteX0" y="connsiteY0"/>
            </a:cxn>
            <a:cxn ang="0">
              <a:pos x="connsiteX1" y="connsiteY1"/>
            </a:cxn>
            <a:cxn ang="0">
              <a:pos x="connsiteX2" y="connsiteY2"/>
            </a:cxn>
          </a:cxnLst>
          <a:rect l="l" t="t" r="r" b="b"/>
          <a:pathLst>
            <a:path w="2263588" h="405279">
              <a:moveTo>
                <a:pt x="0" y="57897"/>
              </a:moveTo>
              <a:cubicBezTo>
                <a:pt x="707838" y="31750"/>
                <a:pt x="1505323" y="0"/>
                <a:pt x="1882588" y="57897"/>
              </a:cubicBezTo>
              <a:cubicBezTo>
                <a:pt x="2259853" y="115794"/>
                <a:pt x="2216897" y="274543"/>
                <a:pt x="2263588" y="405279"/>
              </a:cubicBezTo>
            </a:path>
          </a:pathLst>
        </a:custGeom>
        <a:ln w="635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2879912</xdr:colOff>
      <xdr:row>18</xdr:row>
      <xdr:rowOff>119530</xdr:rowOff>
    </xdr:from>
    <xdr:to>
      <xdr:col>1</xdr:col>
      <xdr:colOff>5042647</xdr:colOff>
      <xdr:row>19</xdr:row>
      <xdr:rowOff>112059</xdr:rowOff>
    </xdr:to>
    <xdr:sp macro="" textlink="">
      <xdr:nvSpPr>
        <xdr:cNvPr id="4" name="Freeform 3"/>
        <xdr:cNvSpPr/>
      </xdr:nvSpPr>
      <xdr:spPr>
        <a:xfrm>
          <a:off x="3060887" y="9158755"/>
          <a:ext cx="2162735" cy="183029"/>
        </a:xfrm>
        <a:custGeom>
          <a:avLst/>
          <a:gdLst>
            <a:gd name="connsiteX0" fmla="*/ 0 w 2263588"/>
            <a:gd name="connsiteY0" fmla="*/ 52294 h 366059"/>
            <a:gd name="connsiteX1" fmla="*/ 1792941 w 2263588"/>
            <a:gd name="connsiteY1" fmla="*/ 52294 h 366059"/>
            <a:gd name="connsiteX2" fmla="*/ 2263588 w 2263588"/>
            <a:gd name="connsiteY2" fmla="*/ 366059 h 366059"/>
            <a:gd name="connsiteX0" fmla="*/ 0 w 2263588"/>
            <a:gd name="connsiteY0" fmla="*/ 231588 h 545353"/>
            <a:gd name="connsiteX1" fmla="*/ 1736912 w 2263588"/>
            <a:gd name="connsiteY1" fmla="*/ 52294 h 545353"/>
            <a:gd name="connsiteX2" fmla="*/ 2263588 w 2263588"/>
            <a:gd name="connsiteY2" fmla="*/ 545353 h 545353"/>
            <a:gd name="connsiteX0" fmla="*/ 0 w 2162735"/>
            <a:gd name="connsiteY0" fmla="*/ 183029 h 183029"/>
            <a:gd name="connsiteX1" fmla="*/ 1736912 w 2162735"/>
            <a:gd name="connsiteY1" fmla="*/ 3735 h 183029"/>
            <a:gd name="connsiteX2" fmla="*/ 2162735 w 2162735"/>
            <a:gd name="connsiteY2" fmla="*/ 160618 h 183029"/>
          </a:gdLst>
          <a:ahLst/>
          <a:cxnLst>
            <a:cxn ang="0">
              <a:pos x="connsiteX0" y="connsiteY0"/>
            </a:cxn>
            <a:cxn ang="0">
              <a:pos x="connsiteX1" y="connsiteY1"/>
            </a:cxn>
            <a:cxn ang="0">
              <a:pos x="connsiteX2" y="connsiteY2"/>
            </a:cxn>
          </a:cxnLst>
          <a:rect l="l" t="t" r="r" b="b"/>
          <a:pathLst>
            <a:path w="2162735" h="183029">
              <a:moveTo>
                <a:pt x="0" y="183029"/>
              </a:moveTo>
              <a:cubicBezTo>
                <a:pt x="707838" y="156882"/>
                <a:pt x="1376456" y="7470"/>
                <a:pt x="1736912" y="3735"/>
              </a:cubicBezTo>
              <a:cubicBezTo>
                <a:pt x="2097368" y="0"/>
                <a:pt x="2116044" y="29882"/>
                <a:pt x="2162735" y="160618"/>
              </a:cubicBezTo>
            </a:path>
          </a:pathLst>
        </a:custGeom>
        <a:ln w="635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xdr:col>
      <xdr:colOff>3955677</xdr:colOff>
      <xdr:row>21</xdr:row>
      <xdr:rowOff>93980</xdr:rowOff>
    </xdr:from>
    <xdr:to>
      <xdr:col>1</xdr:col>
      <xdr:colOff>4941794</xdr:colOff>
      <xdr:row>22</xdr:row>
      <xdr:rowOff>87780</xdr:rowOff>
    </xdr:to>
    <xdr:sp macro="" textlink="">
      <xdr:nvSpPr>
        <xdr:cNvPr id="5" name="Freeform 4"/>
        <xdr:cNvSpPr/>
      </xdr:nvSpPr>
      <xdr:spPr>
        <a:xfrm>
          <a:off x="4134971" y="9708627"/>
          <a:ext cx="986117" cy="184300"/>
        </a:xfrm>
        <a:custGeom>
          <a:avLst/>
          <a:gdLst>
            <a:gd name="connsiteX0" fmla="*/ 0 w 2263588"/>
            <a:gd name="connsiteY0" fmla="*/ 52294 h 366059"/>
            <a:gd name="connsiteX1" fmla="*/ 1792941 w 2263588"/>
            <a:gd name="connsiteY1" fmla="*/ 52294 h 366059"/>
            <a:gd name="connsiteX2" fmla="*/ 2263588 w 2263588"/>
            <a:gd name="connsiteY2" fmla="*/ 366059 h 366059"/>
            <a:gd name="connsiteX0" fmla="*/ 0 w 2263588"/>
            <a:gd name="connsiteY0" fmla="*/ 231588 h 545353"/>
            <a:gd name="connsiteX1" fmla="*/ 1736912 w 2263588"/>
            <a:gd name="connsiteY1" fmla="*/ 52294 h 545353"/>
            <a:gd name="connsiteX2" fmla="*/ 2263588 w 2263588"/>
            <a:gd name="connsiteY2" fmla="*/ 545353 h 545353"/>
            <a:gd name="connsiteX0" fmla="*/ 0 w 2162735"/>
            <a:gd name="connsiteY0" fmla="*/ 183029 h 183029"/>
            <a:gd name="connsiteX1" fmla="*/ 1736912 w 2162735"/>
            <a:gd name="connsiteY1" fmla="*/ 3735 h 183029"/>
            <a:gd name="connsiteX2" fmla="*/ 2162735 w 2162735"/>
            <a:gd name="connsiteY2" fmla="*/ 160618 h 183029"/>
            <a:gd name="connsiteX0" fmla="*/ 0 w 2162735"/>
            <a:gd name="connsiteY0" fmla="*/ 153147 h 318913"/>
            <a:gd name="connsiteX1" fmla="*/ 1576168 w 2162735"/>
            <a:gd name="connsiteY1" fmla="*/ 315179 h 318913"/>
            <a:gd name="connsiteX2" fmla="*/ 2162735 w 2162735"/>
            <a:gd name="connsiteY2" fmla="*/ 130736 h 318913"/>
            <a:gd name="connsiteX0" fmla="*/ 0 w 2191961"/>
            <a:gd name="connsiteY0" fmla="*/ 64104 h 237242"/>
            <a:gd name="connsiteX1" fmla="*/ 1576168 w 2191961"/>
            <a:gd name="connsiteY1" fmla="*/ 226136 h 237242"/>
            <a:gd name="connsiteX2" fmla="*/ 2191961 w 2191961"/>
            <a:gd name="connsiteY2" fmla="*/ 130735 h 237242"/>
            <a:gd name="connsiteX0" fmla="*/ 0 w 2168642"/>
            <a:gd name="connsiteY0" fmla="*/ 146224 h 310837"/>
            <a:gd name="connsiteX1" fmla="*/ 1576168 w 2168642"/>
            <a:gd name="connsiteY1" fmla="*/ 308256 h 310837"/>
            <a:gd name="connsiteX2" fmla="*/ 2168642 w 2168642"/>
            <a:gd name="connsiteY2" fmla="*/ 130735 h 310837"/>
            <a:gd name="connsiteX0" fmla="*/ 0 w 2052047"/>
            <a:gd name="connsiteY0" fmla="*/ 26147 h 448642"/>
            <a:gd name="connsiteX1" fmla="*/ 1576168 w 2052047"/>
            <a:gd name="connsiteY1" fmla="*/ 188179 h 448642"/>
            <a:gd name="connsiteX2" fmla="*/ 2052047 w 2052047"/>
            <a:gd name="connsiteY2" fmla="*/ 448641 h 448642"/>
            <a:gd name="connsiteX0" fmla="*/ 0 w 2052047"/>
            <a:gd name="connsiteY0" fmla="*/ 26147 h 450213"/>
            <a:gd name="connsiteX1" fmla="*/ 1296342 w 2052047"/>
            <a:gd name="connsiteY1" fmla="*/ 379796 h 450213"/>
            <a:gd name="connsiteX2" fmla="*/ 2052047 w 2052047"/>
            <a:gd name="connsiteY2" fmla="*/ 448641 h 450213"/>
          </a:gdLst>
          <a:ahLst/>
          <a:cxnLst>
            <a:cxn ang="0">
              <a:pos x="connsiteX0" y="connsiteY0"/>
            </a:cxn>
            <a:cxn ang="0">
              <a:pos x="connsiteX1" y="connsiteY1"/>
            </a:cxn>
            <a:cxn ang="0">
              <a:pos x="connsiteX2" y="connsiteY2"/>
            </a:cxn>
          </a:cxnLst>
          <a:rect l="l" t="t" r="r" b="b"/>
          <a:pathLst>
            <a:path w="2052047" h="450213">
              <a:moveTo>
                <a:pt x="0" y="26147"/>
              </a:moveTo>
              <a:cubicBezTo>
                <a:pt x="707838" y="0"/>
                <a:pt x="954334" y="309380"/>
                <a:pt x="1296342" y="379796"/>
              </a:cubicBezTo>
              <a:cubicBezTo>
                <a:pt x="1638350" y="450212"/>
                <a:pt x="2005356" y="317905"/>
                <a:pt x="2052047" y="448641"/>
              </a:cubicBezTo>
            </a:path>
          </a:pathLst>
        </a:custGeom>
        <a:ln w="635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tabSelected="1" zoomScaleNormal="100" zoomScaleSheetLayoutView="100" workbookViewId="0">
      <selection activeCell="D38" sqref="D38"/>
    </sheetView>
  </sheetViews>
  <sheetFormatPr defaultRowHeight="12.75" x14ac:dyDescent="0.2"/>
  <cols>
    <col min="1" max="16384" width="9.140625" style="5"/>
  </cols>
  <sheetData>
    <row r="1" ht="15" customHeight="1" x14ac:dyDescent="0.2"/>
    <row r="2" ht="15" customHeight="1" x14ac:dyDescent="0.2"/>
    <row r="3" ht="15" customHeight="1" x14ac:dyDescent="0.2"/>
  </sheetData>
  <printOptions horizontalCentered="1"/>
  <pageMargins left="0.25" right="0.25" top="1.1100000000000001" bottom="0.26" header="0" footer="0"/>
  <pageSetup scale="85" firstPageNumber="0" orientation="landscape" r:id="rId1"/>
  <headerFooter alignWithMargins="0">
    <oddFooter>&amp;L&amp;"Times New Roman,Regular"APPENDIX B.1 - Functional Requirements Response&amp;R&amp;"Times New Roman,Regular"Page &amp;P of &amp;N</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428625</xdr:colOff>
                <xdr:row>2</xdr:row>
                <xdr:rowOff>85725</xdr:rowOff>
              </from>
              <to>
                <xdr:col>10</xdr:col>
                <xdr:colOff>285750</xdr:colOff>
                <xdr:row>36</xdr:row>
                <xdr:rowOff>142875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24"/>
  <sheetViews>
    <sheetView zoomScale="70" zoomScaleNormal="70" zoomScaleSheetLayoutView="85" workbookViewId="0">
      <selection activeCell="B12" sqref="B12"/>
    </sheetView>
  </sheetViews>
  <sheetFormatPr defaultRowHeight="15" x14ac:dyDescent="0.25"/>
  <cols>
    <col min="1" max="1" width="2.7109375" style="7" customWidth="1"/>
    <col min="2" max="2" width="132" style="7" customWidth="1"/>
    <col min="3" max="256" width="9.140625" style="7"/>
    <col min="257" max="257" width="2.7109375" style="7" customWidth="1"/>
    <col min="258" max="258" width="132" style="7" customWidth="1"/>
    <col min="259" max="512" width="9.140625" style="7"/>
    <col min="513" max="513" width="2.7109375" style="7" customWidth="1"/>
    <col min="514" max="514" width="132" style="7" customWidth="1"/>
    <col min="515" max="768" width="9.140625" style="7"/>
    <col min="769" max="769" width="2.7109375" style="7" customWidth="1"/>
    <col min="770" max="770" width="132" style="7" customWidth="1"/>
    <col min="771" max="1024" width="9.140625" style="7"/>
    <col min="1025" max="1025" width="2.7109375" style="7" customWidth="1"/>
    <col min="1026" max="1026" width="132" style="7" customWidth="1"/>
    <col min="1027" max="1280" width="9.140625" style="7"/>
    <col min="1281" max="1281" width="2.7109375" style="7" customWidth="1"/>
    <col min="1282" max="1282" width="132" style="7" customWidth="1"/>
    <col min="1283" max="1536" width="9.140625" style="7"/>
    <col min="1537" max="1537" width="2.7109375" style="7" customWidth="1"/>
    <col min="1538" max="1538" width="132" style="7" customWidth="1"/>
    <col min="1539" max="1792" width="9.140625" style="7"/>
    <col min="1793" max="1793" width="2.7109375" style="7" customWidth="1"/>
    <col min="1794" max="1794" width="132" style="7" customWidth="1"/>
    <col min="1795" max="2048" width="9.140625" style="7"/>
    <col min="2049" max="2049" width="2.7109375" style="7" customWidth="1"/>
    <col min="2050" max="2050" width="132" style="7" customWidth="1"/>
    <col min="2051" max="2304" width="9.140625" style="7"/>
    <col min="2305" max="2305" width="2.7109375" style="7" customWidth="1"/>
    <col min="2306" max="2306" width="132" style="7" customWidth="1"/>
    <col min="2307" max="2560" width="9.140625" style="7"/>
    <col min="2561" max="2561" width="2.7109375" style="7" customWidth="1"/>
    <col min="2562" max="2562" width="132" style="7" customWidth="1"/>
    <col min="2563" max="2816" width="9.140625" style="7"/>
    <col min="2817" max="2817" width="2.7109375" style="7" customWidth="1"/>
    <col min="2818" max="2818" width="132" style="7" customWidth="1"/>
    <col min="2819" max="3072" width="9.140625" style="7"/>
    <col min="3073" max="3073" width="2.7109375" style="7" customWidth="1"/>
    <col min="3074" max="3074" width="132" style="7" customWidth="1"/>
    <col min="3075" max="3328" width="9.140625" style="7"/>
    <col min="3329" max="3329" width="2.7109375" style="7" customWidth="1"/>
    <col min="3330" max="3330" width="132" style="7" customWidth="1"/>
    <col min="3331" max="3584" width="9.140625" style="7"/>
    <col min="3585" max="3585" width="2.7109375" style="7" customWidth="1"/>
    <col min="3586" max="3586" width="132" style="7" customWidth="1"/>
    <col min="3587" max="3840" width="9.140625" style="7"/>
    <col min="3841" max="3841" width="2.7109375" style="7" customWidth="1"/>
    <col min="3842" max="3842" width="132" style="7" customWidth="1"/>
    <col min="3843" max="4096" width="9.140625" style="7"/>
    <col min="4097" max="4097" width="2.7109375" style="7" customWidth="1"/>
    <col min="4098" max="4098" width="132" style="7" customWidth="1"/>
    <col min="4099" max="4352" width="9.140625" style="7"/>
    <col min="4353" max="4353" width="2.7109375" style="7" customWidth="1"/>
    <col min="4354" max="4354" width="132" style="7" customWidth="1"/>
    <col min="4355" max="4608" width="9.140625" style="7"/>
    <col min="4609" max="4609" width="2.7109375" style="7" customWidth="1"/>
    <col min="4610" max="4610" width="132" style="7" customWidth="1"/>
    <col min="4611" max="4864" width="9.140625" style="7"/>
    <col min="4865" max="4865" width="2.7109375" style="7" customWidth="1"/>
    <col min="4866" max="4866" width="132" style="7" customWidth="1"/>
    <col min="4867" max="5120" width="9.140625" style="7"/>
    <col min="5121" max="5121" width="2.7109375" style="7" customWidth="1"/>
    <col min="5122" max="5122" width="132" style="7" customWidth="1"/>
    <col min="5123" max="5376" width="9.140625" style="7"/>
    <col min="5377" max="5377" width="2.7109375" style="7" customWidth="1"/>
    <col min="5378" max="5378" width="132" style="7" customWidth="1"/>
    <col min="5379" max="5632" width="9.140625" style="7"/>
    <col min="5633" max="5633" width="2.7109375" style="7" customWidth="1"/>
    <col min="5634" max="5634" width="132" style="7" customWidth="1"/>
    <col min="5635" max="5888" width="9.140625" style="7"/>
    <col min="5889" max="5889" width="2.7109375" style="7" customWidth="1"/>
    <col min="5890" max="5890" width="132" style="7" customWidth="1"/>
    <col min="5891" max="6144" width="9.140625" style="7"/>
    <col min="6145" max="6145" width="2.7109375" style="7" customWidth="1"/>
    <col min="6146" max="6146" width="132" style="7" customWidth="1"/>
    <col min="6147" max="6400" width="9.140625" style="7"/>
    <col min="6401" max="6401" width="2.7109375" style="7" customWidth="1"/>
    <col min="6402" max="6402" width="132" style="7" customWidth="1"/>
    <col min="6403" max="6656" width="9.140625" style="7"/>
    <col min="6657" max="6657" width="2.7109375" style="7" customWidth="1"/>
    <col min="6658" max="6658" width="132" style="7" customWidth="1"/>
    <col min="6659" max="6912" width="9.140625" style="7"/>
    <col min="6913" max="6913" width="2.7109375" style="7" customWidth="1"/>
    <col min="6914" max="6914" width="132" style="7" customWidth="1"/>
    <col min="6915" max="7168" width="9.140625" style="7"/>
    <col min="7169" max="7169" width="2.7109375" style="7" customWidth="1"/>
    <col min="7170" max="7170" width="132" style="7" customWidth="1"/>
    <col min="7171" max="7424" width="9.140625" style="7"/>
    <col min="7425" max="7425" width="2.7109375" style="7" customWidth="1"/>
    <col min="7426" max="7426" width="132" style="7" customWidth="1"/>
    <col min="7427" max="7680" width="9.140625" style="7"/>
    <col min="7681" max="7681" width="2.7109375" style="7" customWidth="1"/>
    <col min="7682" max="7682" width="132" style="7" customWidth="1"/>
    <col min="7683" max="7936" width="9.140625" style="7"/>
    <col min="7937" max="7937" width="2.7109375" style="7" customWidth="1"/>
    <col min="7938" max="7938" width="132" style="7" customWidth="1"/>
    <col min="7939" max="8192" width="9.140625" style="7"/>
    <col min="8193" max="8193" width="2.7109375" style="7" customWidth="1"/>
    <col min="8194" max="8194" width="132" style="7" customWidth="1"/>
    <col min="8195" max="8448" width="9.140625" style="7"/>
    <col min="8449" max="8449" width="2.7109375" style="7" customWidth="1"/>
    <col min="8450" max="8450" width="132" style="7" customWidth="1"/>
    <col min="8451" max="8704" width="9.140625" style="7"/>
    <col min="8705" max="8705" width="2.7109375" style="7" customWidth="1"/>
    <col min="8706" max="8706" width="132" style="7" customWidth="1"/>
    <col min="8707" max="8960" width="9.140625" style="7"/>
    <col min="8961" max="8961" width="2.7109375" style="7" customWidth="1"/>
    <col min="8962" max="8962" width="132" style="7" customWidth="1"/>
    <col min="8963" max="9216" width="9.140625" style="7"/>
    <col min="9217" max="9217" width="2.7109375" style="7" customWidth="1"/>
    <col min="9218" max="9218" width="132" style="7" customWidth="1"/>
    <col min="9219" max="9472" width="9.140625" style="7"/>
    <col min="9473" max="9473" width="2.7109375" style="7" customWidth="1"/>
    <col min="9474" max="9474" width="132" style="7" customWidth="1"/>
    <col min="9475" max="9728" width="9.140625" style="7"/>
    <col min="9729" max="9729" width="2.7109375" style="7" customWidth="1"/>
    <col min="9730" max="9730" width="132" style="7" customWidth="1"/>
    <col min="9731" max="9984" width="9.140625" style="7"/>
    <col min="9985" max="9985" width="2.7109375" style="7" customWidth="1"/>
    <col min="9986" max="9986" width="132" style="7" customWidth="1"/>
    <col min="9987" max="10240" width="9.140625" style="7"/>
    <col min="10241" max="10241" width="2.7109375" style="7" customWidth="1"/>
    <col min="10242" max="10242" width="132" style="7" customWidth="1"/>
    <col min="10243" max="10496" width="9.140625" style="7"/>
    <col min="10497" max="10497" width="2.7109375" style="7" customWidth="1"/>
    <col min="10498" max="10498" width="132" style="7" customWidth="1"/>
    <col min="10499" max="10752" width="9.140625" style="7"/>
    <col min="10753" max="10753" width="2.7109375" style="7" customWidth="1"/>
    <col min="10754" max="10754" width="132" style="7" customWidth="1"/>
    <col min="10755" max="11008" width="9.140625" style="7"/>
    <col min="11009" max="11009" width="2.7109375" style="7" customWidth="1"/>
    <col min="11010" max="11010" width="132" style="7" customWidth="1"/>
    <col min="11011" max="11264" width="9.140625" style="7"/>
    <col min="11265" max="11265" width="2.7109375" style="7" customWidth="1"/>
    <col min="11266" max="11266" width="132" style="7" customWidth="1"/>
    <col min="11267" max="11520" width="9.140625" style="7"/>
    <col min="11521" max="11521" width="2.7109375" style="7" customWidth="1"/>
    <col min="11522" max="11522" width="132" style="7" customWidth="1"/>
    <col min="11523" max="11776" width="9.140625" style="7"/>
    <col min="11777" max="11777" width="2.7109375" style="7" customWidth="1"/>
    <col min="11778" max="11778" width="132" style="7" customWidth="1"/>
    <col min="11779" max="12032" width="9.140625" style="7"/>
    <col min="12033" max="12033" width="2.7109375" style="7" customWidth="1"/>
    <col min="12034" max="12034" width="132" style="7" customWidth="1"/>
    <col min="12035" max="12288" width="9.140625" style="7"/>
    <col min="12289" max="12289" width="2.7109375" style="7" customWidth="1"/>
    <col min="12290" max="12290" width="132" style="7" customWidth="1"/>
    <col min="12291" max="12544" width="9.140625" style="7"/>
    <col min="12545" max="12545" width="2.7109375" style="7" customWidth="1"/>
    <col min="12546" max="12546" width="132" style="7" customWidth="1"/>
    <col min="12547" max="12800" width="9.140625" style="7"/>
    <col min="12801" max="12801" width="2.7109375" style="7" customWidth="1"/>
    <col min="12802" max="12802" width="132" style="7" customWidth="1"/>
    <col min="12803" max="13056" width="9.140625" style="7"/>
    <col min="13057" max="13057" width="2.7109375" style="7" customWidth="1"/>
    <col min="13058" max="13058" width="132" style="7" customWidth="1"/>
    <col min="13059" max="13312" width="9.140625" style="7"/>
    <col min="13313" max="13313" width="2.7109375" style="7" customWidth="1"/>
    <col min="13314" max="13314" width="132" style="7" customWidth="1"/>
    <col min="13315" max="13568" width="9.140625" style="7"/>
    <col min="13569" max="13569" width="2.7109375" style="7" customWidth="1"/>
    <col min="13570" max="13570" width="132" style="7" customWidth="1"/>
    <col min="13571" max="13824" width="9.140625" style="7"/>
    <col min="13825" max="13825" width="2.7109375" style="7" customWidth="1"/>
    <col min="13826" max="13826" width="132" style="7" customWidth="1"/>
    <col min="13827" max="14080" width="9.140625" style="7"/>
    <col min="14081" max="14081" width="2.7109375" style="7" customWidth="1"/>
    <col min="14082" max="14082" width="132" style="7" customWidth="1"/>
    <col min="14083" max="14336" width="9.140625" style="7"/>
    <col min="14337" max="14337" width="2.7109375" style="7" customWidth="1"/>
    <col min="14338" max="14338" width="132" style="7" customWidth="1"/>
    <col min="14339" max="14592" width="9.140625" style="7"/>
    <col min="14593" max="14593" width="2.7109375" style="7" customWidth="1"/>
    <col min="14594" max="14594" width="132" style="7" customWidth="1"/>
    <col min="14595" max="14848" width="9.140625" style="7"/>
    <col min="14849" max="14849" width="2.7109375" style="7" customWidth="1"/>
    <col min="14850" max="14850" width="132" style="7" customWidth="1"/>
    <col min="14851" max="15104" width="9.140625" style="7"/>
    <col min="15105" max="15105" width="2.7109375" style="7" customWidth="1"/>
    <col min="15106" max="15106" width="132" style="7" customWidth="1"/>
    <col min="15107" max="15360" width="9.140625" style="7"/>
    <col min="15361" max="15361" width="2.7109375" style="7" customWidth="1"/>
    <col min="15362" max="15362" width="132" style="7" customWidth="1"/>
    <col min="15363" max="15616" width="9.140625" style="7"/>
    <col min="15617" max="15617" width="2.7109375" style="7" customWidth="1"/>
    <col min="15618" max="15618" width="132" style="7" customWidth="1"/>
    <col min="15619" max="15872" width="9.140625" style="7"/>
    <col min="15873" max="15873" width="2.7109375" style="7" customWidth="1"/>
    <col min="15874" max="15874" width="132" style="7" customWidth="1"/>
    <col min="15875" max="16128" width="9.140625" style="7"/>
    <col min="16129" max="16129" width="2.7109375" style="7" customWidth="1"/>
    <col min="16130" max="16130" width="132" style="7" customWidth="1"/>
    <col min="16131" max="16384" width="9.140625" style="7"/>
  </cols>
  <sheetData>
    <row r="1" spans="2:3" ht="36.75" customHeight="1" x14ac:dyDescent="0.25">
      <c r="B1" s="6" t="s">
        <v>3022</v>
      </c>
    </row>
    <row r="2" spans="2:3" ht="60" x14ac:dyDescent="0.25">
      <c r="B2" s="8" t="s">
        <v>3023</v>
      </c>
    </row>
    <row r="3" spans="2:3" ht="60" x14ac:dyDescent="0.25">
      <c r="B3" s="8" t="s">
        <v>3024</v>
      </c>
    </row>
    <row r="4" spans="2:3" ht="45" x14ac:dyDescent="0.25">
      <c r="B4" s="8" t="s">
        <v>3025</v>
      </c>
    </row>
    <row r="5" spans="2:3" ht="45" x14ac:dyDescent="0.25">
      <c r="B5" s="8" t="s">
        <v>3026</v>
      </c>
    </row>
    <row r="6" spans="2:3" ht="45" x14ac:dyDescent="0.25">
      <c r="B6" s="8" t="s">
        <v>3027</v>
      </c>
    </row>
    <row r="7" spans="2:3" ht="60" x14ac:dyDescent="0.25">
      <c r="B7" s="9" t="s">
        <v>3028</v>
      </c>
    </row>
    <row r="8" spans="2:3" ht="90" x14ac:dyDescent="0.25">
      <c r="B8" s="9" t="s">
        <v>3029</v>
      </c>
    </row>
    <row r="9" spans="2:3" ht="75" x14ac:dyDescent="0.25">
      <c r="B9" s="9" t="s">
        <v>3030</v>
      </c>
    </row>
    <row r="10" spans="2:3" ht="75" x14ac:dyDescent="0.25">
      <c r="B10" s="9" t="s">
        <v>3031</v>
      </c>
    </row>
    <row r="11" spans="2:3" x14ac:dyDescent="0.25">
      <c r="B11" s="9"/>
    </row>
    <row r="16" spans="2:3" x14ac:dyDescent="0.25">
      <c r="C16" s="10"/>
    </row>
    <row r="17" spans="2:3" x14ac:dyDescent="0.25">
      <c r="C17" s="10"/>
    </row>
    <row r="18" spans="2:3" x14ac:dyDescent="0.25">
      <c r="B18" s="7" t="s">
        <v>3032</v>
      </c>
    </row>
    <row r="20" spans="2:3" x14ac:dyDescent="0.25">
      <c r="B20" s="7" t="s">
        <v>3033</v>
      </c>
      <c r="C20" s="10"/>
    </row>
    <row r="21" spans="2:3" x14ac:dyDescent="0.25">
      <c r="C21" s="10"/>
    </row>
    <row r="22" spans="2:3" x14ac:dyDescent="0.25">
      <c r="B22" s="7" t="s">
        <v>3034</v>
      </c>
      <c r="C22" s="10"/>
    </row>
    <row r="23" spans="2:3" x14ac:dyDescent="0.25">
      <c r="C23" s="10"/>
    </row>
    <row r="24" spans="2:3" x14ac:dyDescent="0.25">
      <c r="C24" s="10"/>
    </row>
  </sheetData>
  <printOptions horizontalCentered="1"/>
  <pageMargins left="0.75" right="0.75" top="0.5" bottom="0.7" header="0.5" footer="0.4"/>
  <pageSetup scale="89" fitToHeight="2" orientation="landscape" r:id="rId1"/>
  <headerFooter alignWithMargins="0">
    <oddFooter>&amp;L&amp;"Times New Roman,Regular"APPENDIX B.1 - Functional Requirements Response&amp;R&amp;"Times New Roman,Regular"Page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2376"/>
  <sheetViews>
    <sheetView zoomScale="85" zoomScaleNormal="85" workbookViewId="0">
      <pane ySplit="1" topLeftCell="A2" activePane="bottomLeft" state="frozen"/>
      <selection pane="bottomLeft" activeCell="C5" sqref="C5"/>
    </sheetView>
  </sheetViews>
  <sheetFormatPr defaultRowHeight="15" outlineLevelRow="2" x14ac:dyDescent="0.25"/>
  <cols>
    <col min="1" max="1" width="9.140625" style="64"/>
    <col min="2" max="2" width="69" customWidth="1"/>
    <col min="4" max="4" width="27.140625" customWidth="1"/>
    <col min="5" max="8" width="0" style="67" hidden="1" customWidth="1"/>
    <col min="9" max="9" width="0" style="68" hidden="1" customWidth="1"/>
    <col min="10" max="12" width="0" style="71" hidden="1" customWidth="1"/>
  </cols>
  <sheetData>
    <row r="1" spans="1:12" x14ac:dyDescent="0.25">
      <c r="A1" s="66" t="s">
        <v>1160</v>
      </c>
      <c r="B1" s="3" t="s">
        <v>1161</v>
      </c>
      <c r="C1" s="3" t="s">
        <v>1162</v>
      </c>
      <c r="D1" s="3" t="s">
        <v>1163</v>
      </c>
      <c r="E1" s="67" t="s">
        <v>1165</v>
      </c>
      <c r="F1" s="67" t="s">
        <v>1164</v>
      </c>
      <c r="G1" s="67" t="s">
        <v>1166</v>
      </c>
      <c r="H1" s="67" t="s">
        <v>1167</v>
      </c>
      <c r="I1" s="68" t="s">
        <v>3020</v>
      </c>
      <c r="J1" s="67" t="s">
        <v>3912</v>
      </c>
      <c r="K1" s="67" t="s">
        <v>3913</v>
      </c>
      <c r="L1" s="67" t="s">
        <v>3914</v>
      </c>
    </row>
    <row r="2" spans="1:12" ht="19.5" x14ac:dyDescent="0.25">
      <c r="A2" s="65">
        <v>0</v>
      </c>
      <c r="B2" s="11" t="s">
        <v>3021</v>
      </c>
      <c r="C2" s="4"/>
      <c r="D2" s="2"/>
      <c r="F2" s="69" t="s">
        <v>4506</v>
      </c>
      <c r="H2" s="70"/>
      <c r="L2" s="71">
        <f>SUBTOTAL(3,L4:L2375)</f>
        <v>570</v>
      </c>
    </row>
    <row r="3" spans="1:12" ht="19.5" outlineLevel="1" x14ac:dyDescent="0.25">
      <c r="A3" s="65" t="s">
        <v>3000</v>
      </c>
      <c r="B3" s="11" t="s">
        <v>3019</v>
      </c>
      <c r="C3" s="4"/>
      <c r="D3" s="2"/>
      <c r="F3" s="69" t="s">
        <v>4505</v>
      </c>
      <c r="H3" s="70"/>
      <c r="L3" s="71">
        <f>SUBTOTAL(3,L4:L826)</f>
        <v>0</v>
      </c>
    </row>
    <row r="4" spans="1:12" ht="178.5" outlineLevel="2" x14ac:dyDescent="0.25">
      <c r="A4" s="65" t="s">
        <v>1218</v>
      </c>
      <c r="B4" s="12" t="s">
        <v>0</v>
      </c>
      <c r="C4" s="4"/>
      <c r="D4" s="2"/>
      <c r="E4" s="67" t="b">
        <f t="shared" ref="E4:E67" si="0">OR(RIGHT(LEFT(B4,2))=".",RIGHT(LEFT(B4,3))=".")</f>
        <v>0</v>
      </c>
      <c r="F4" s="70" t="e">
        <f>IF(RIGHT(LEFT(B4,2))=".",LEFT(B4,1),IF(RIGHT(LEFT(B4,3))=".",LEFT(B4,2),#REF!))</f>
        <v>#REF!</v>
      </c>
      <c r="G4" s="67" t="e">
        <f>IF(F4=#REF!,1+#REF!,0)</f>
        <v>#REF!</v>
      </c>
      <c r="H4" s="70" t="e">
        <f t="shared" ref="H4:H67" si="1">F4&amp;"."&amp;G4</f>
        <v>#REF!</v>
      </c>
      <c r="I4" s="68">
        <v>1</v>
      </c>
    </row>
    <row r="5" spans="1:12" outlineLevel="2" x14ac:dyDescent="0.25">
      <c r="A5" s="65" t="s">
        <v>1219</v>
      </c>
      <c r="B5" s="13" t="s">
        <v>1</v>
      </c>
      <c r="C5" s="1"/>
      <c r="D5" s="2"/>
      <c r="E5" s="67" t="b">
        <f t="shared" si="0"/>
        <v>0</v>
      </c>
      <c r="F5" s="70" t="e">
        <f t="shared" ref="F5:F67" si="2">IF(RIGHT(LEFT(B5,2))=".",LEFT(B5,1),IF(RIGHT(LEFT(B5,3))=".",LEFT(B5,2),F4))</f>
        <v>#REF!</v>
      </c>
      <c r="G5" s="67" t="e">
        <f t="shared" ref="G5:G68" si="3">IF(F5=F4,1+G4,0)</f>
        <v>#REF!</v>
      </c>
      <c r="H5" s="70" t="e">
        <f t="shared" si="1"/>
        <v>#REF!</v>
      </c>
    </row>
    <row r="6" spans="1:12" outlineLevel="2" x14ac:dyDescent="0.25">
      <c r="A6" s="65" t="s">
        <v>1220</v>
      </c>
      <c r="B6" s="14" t="s">
        <v>2</v>
      </c>
      <c r="C6" s="1"/>
      <c r="D6" s="2"/>
      <c r="E6" s="67" t="b">
        <f t="shared" si="0"/>
        <v>0</v>
      </c>
      <c r="F6" s="70" t="e">
        <f t="shared" si="2"/>
        <v>#REF!</v>
      </c>
      <c r="G6" s="67" t="e">
        <f t="shared" si="3"/>
        <v>#REF!</v>
      </c>
      <c r="H6" s="70" t="e">
        <f t="shared" si="1"/>
        <v>#REF!</v>
      </c>
    </row>
    <row r="7" spans="1:12" outlineLevel="2" x14ac:dyDescent="0.25">
      <c r="A7" s="65" t="s">
        <v>1221</v>
      </c>
      <c r="B7" s="14" t="s">
        <v>3</v>
      </c>
      <c r="C7" s="1"/>
      <c r="D7" s="2"/>
      <c r="E7" s="67" t="b">
        <f t="shared" si="0"/>
        <v>0</v>
      </c>
      <c r="F7" s="70" t="e">
        <f t="shared" si="2"/>
        <v>#REF!</v>
      </c>
      <c r="G7" s="67" t="e">
        <f t="shared" si="3"/>
        <v>#REF!</v>
      </c>
      <c r="H7" s="70" t="e">
        <f t="shared" si="1"/>
        <v>#REF!</v>
      </c>
    </row>
    <row r="8" spans="1:12" ht="25.5" outlineLevel="2" x14ac:dyDescent="0.25">
      <c r="A8" s="65" t="s">
        <v>1222</v>
      </c>
      <c r="B8" s="14" t="s">
        <v>3035</v>
      </c>
      <c r="C8" s="1"/>
      <c r="D8" s="2"/>
      <c r="E8" s="67" t="b">
        <f t="shared" si="0"/>
        <v>0</v>
      </c>
      <c r="F8" s="70" t="e">
        <f t="shared" si="2"/>
        <v>#REF!</v>
      </c>
      <c r="G8" s="67" t="e">
        <f t="shared" si="3"/>
        <v>#REF!</v>
      </c>
      <c r="H8" s="70" t="e">
        <f t="shared" si="1"/>
        <v>#REF!</v>
      </c>
    </row>
    <row r="9" spans="1:12" outlineLevel="2" x14ac:dyDescent="0.25">
      <c r="A9" s="65" t="s">
        <v>1223</v>
      </c>
      <c r="B9" s="14" t="s">
        <v>3036</v>
      </c>
      <c r="C9" s="1"/>
      <c r="D9" s="2"/>
      <c r="E9" s="67" t="b">
        <f t="shared" si="0"/>
        <v>0</v>
      </c>
      <c r="F9" s="70" t="e">
        <f t="shared" si="2"/>
        <v>#REF!</v>
      </c>
      <c r="G9" s="67" t="e">
        <f t="shared" si="3"/>
        <v>#REF!</v>
      </c>
      <c r="H9" s="70" t="e">
        <f t="shared" si="1"/>
        <v>#REF!</v>
      </c>
    </row>
    <row r="10" spans="1:12" outlineLevel="2" x14ac:dyDescent="0.25">
      <c r="A10" s="65" t="s">
        <v>1224</v>
      </c>
      <c r="B10" s="14" t="s">
        <v>3037</v>
      </c>
      <c r="C10" s="1"/>
      <c r="D10" s="2"/>
      <c r="E10" s="67" t="b">
        <f t="shared" si="0"/>
        <v>0</v>
      </c>
      <c r="F10" s="70" t="e">
        <f t="shared" si="2"/>
        <v>#REF!</v>
      </c>
      <c r="G10" s="67" t="e">
        <f t="shared" si="3"/>
        <v>#REF!</v>
      </c>
      <c r="H10" s="70" t="e">
        <f t="shared" si="1"/>
        <v>#REF!</v>
      </c>
    </row>
    <row r="11" spans="1:12" outlineLevel="2" x14ac:dyDescent="0.25">
      <c r="A11" s="65" t="s">
        <v>1225</v>
      </c>
      <c r="B11" s="14" t="s">
        <v>3038</v>
      </c>
      <c r="C11" s="1"/>
      <c r="D11" s="2"/>
      <c r="E11" s="67" t="b">
        <f t="shared" si="0"/>
        <v>0</v>
      </c>
      <c r="F11" s="70" t="e">
        <f t="shared" si="2"/>
        <v>#REF!</v>
      </c>
      <c r="G11" s="67" t="e">
        <f t="shared" si="3"/>
        <v>#REF!</v>
      </c>
      <c r="H11" s="70" t="e">
        <f t="shared" si="1"/>
        <v>#REF!</v>
      </c>
    </row>
    <row r="12" spans="1:12" outlineLevel="2" x14ac:dyDescent="0.25">
      <c r="A12" s="65" t="s">
        <v>1226</v>
      </c>
      <c r="B12" s="14" t="s">
        <v>4</v>
      </c>
      <c r="C12" s="1"/>
      <c r="D12" s="2"/>
      <c r="E12" s="67" t="b">
        <f t="shared" si="0"/>
        <v>0</v>
      </c>
      <c r="F12" s="70" t="e">
        <f t="shared" si="2"/>
        <v>#REF!</v>
      </c>
      <c r="G12" s="67" t="e">
        <f t="shared" si="3"/>
        <v>#REF!</v>
      </c>
      <c r="H12" s="70" t="e">
        <f t="shared" si="1"/>
        <v>#REF!</v>
      </c>
    </row>
    <row r="13" spans="1:12" ht="25.5" outlineLevel="2" x14ac:dyDescent="0.25">
      <c r="A13" s="65" t="s">
        <v>1227</v>
      </c>
      <c r="B13" s="14" t="s">
        <v>3039</v>
      </c>
      <c r="C13" s="1"/>
      <c r="D13" s="2"/>
      <c r="E13" s="67" t="b">
        <f t="shared" si="0"/>
        <v>0</v>
      </c>
      <c r="F13" s="70" t="e">
        <f t="shared" si="2"/>
        <v>#REF!</v>
      </c>
      <c r="G13" s="67" t="e">
        <f t="shared" si="3"/>
        <v>#REF!</v>
      </c>
      <c r="H13" s="70" t="e">
        <f t="shared" si="1"/>
        <v>#REF!</v>
      </c>
    </row>
    <row r="14" spans="1:12" outlineLevel="2" x14ac:dyDescent="0.25">
      <c r="A14" s="65" t="s">
        <v>1228</v>
      </c>
      <c r="B14" s="13" t="s">
        <v>3040</v>
      </c>
      <c r="C14" s="1"/>
      <c r="D14" s="2"/>
      <c r="E14" s="67" t="b">
        <f t="shared" si="0"/>
        <v>0</v>
      </c>
      <c r="F14" s="70" t="e">
        <f t="shared" si="2"/>
        <v>#REF!</v>
      </c>
      <c r="G14" s="67" t="e">
        <f t="shared" si="3"/>
        <v>#REF!</v>
      </c>
      <c r="H14" s="70" t="e">
        <f t="shared" si="1"/>
        <v>#REF!</v>
      </c>
    </row>
    <row r="15" spans="1:12" outlineLevel="2" x14ac:dyDescent="0.25">
      <c r="A15" s="65" t="s">
        <v>1229</v>
      </c>
      <c r="B15" s="14" t="s">
        <v>5</v>
      </c>
      <c r="C15" s="1"/>
      <c r="D15" s="2"/>
      <c r="E15" s="67" t="b">
        <f t="shared" si="0"/>
        <v>0</v>
      </c>
      <c r="F15" s="70" t="e">
        <f t="shared" si="2"/>
        <v>#REF!</v>
      </c>
      <c r="G15" s="67" t="e">
        <f t="shared" si="3"/>
        <v>#REF!</v>
      </c>
      <c r="H15" s="70" t="e">
        <f t="shared" si="1"/>
        <v>#REF!</v>
      </c>
    </row>
    <row r="16" spans="1:12" outlineLevel="2" x14ac:dyDescent="0.25">
      <c r="A16" s="65" t="s">
        <v>1230</v>
      </c>
      <c r="B16" s="14" t="s">
        <v>3</v>
      </c>
      <c r="C16" s="1"/>
      <c r="D16" s="2"/>
      <c r="E16" s="67" t="b">
        <f t="shared" si="0"/>
        <v>0</v>
      </c>
      <c r="F16" s="70" t="e">
        <f t="shared" si="2"/>
        <v>#REF!</v>
      </c>
      <c r="G16" s="67" t="e">
        <f t="shared" si="3"/>
        <v>#REF!</v>
      </c>
      <c r="H16" s="70" t="e">
        <f t="shared" si="1"/>
        <v>#REF!</v>
      </c>
    </row>
    <row r="17" spans="1:8" outlineLevel="2" x14ac:dyDescent="0.25">
      <c r="A17" s="65" t="s">
        <v>1231</v>
      </c>
      <c r="B17" s="14" t="s">
        <v>3037</v>
      </c>
      <c r="C17" s="1"/>
      <c r="D17" s="2"/>
      <c r="E17" s="67" t="b">
        <f t="shared" si="0"/>
        <v>0</v>
      </c>
      <c r="F17" s="70" t="e">
        <f t="shared" si="2"/>
        <v>#REF!</v>
      </c>
      <c r="G17" s="67" t="e">
        <f t="shared" si="3"/>
        <v>#REF!</v>
      </c>
      <c r="H17" s="70" t="e">
        <f t="shared" si="1"/>
        <v>#REF!</v>
      </c>
    </row>
    <row r="18" spans="1:8" outlineLevel="2" x14ac:dyDescent="0.25">
      <c r="A18" s="65" t="s">
        <v>1232</v>
      </c>
      <c r="B18" s="14" t="s">
        <v>6</v>
      </c>
      <c r="C18" s="1"/>
      <c r="D18" s="2"/>
      <c r="E18" s="67" t="b">
        <f t="shared" si="0"/>
        <v>0</v>
      </c>
      <c r="F18" s="70" t="e">
        <f t="shared" si="2"/>
        <v>#REF!</v>
      </c>
      <c r="G18" s="67" t="e">
        <f t="shared" si="3"/>
        <v>#REF!</v>
      </c>
      <c r="H18" s="70" t="e">
        <f t="shared" si="1"/>
        <v>#REF!</v>
      </c>
    </row>
    <row r="19" spans="1:8" outlineLevel="2" x14ac:dyDescent="0.25">
      <c r="A19" s="65" t="s">
        <v>1233</v>
      </c>
      <c r="B19" s="13" t="s">
        <v>7</v>
      </c>
      <c r="C19" s="1"/>
      <c r="D19" s="2"/>
      <c r="E19" s="67" t="b">
        <f t="shared" si="0"/>
        <v>0</v>
      </c>
      <c r="F19" s="70" t="e">
        <f t="shared" si="2"/>
        <v>#REF!</v>
      </c>
      <c r="G19" s="67" t="e">
        <f t="shared" si="3"/>
        <v>#REF!</v>
      </c>
      <c r="H19" s="70" t="e">
        <f t="shared" si="1"/>
        <v>#REF!</v>
      </c>
    </row>
    <row r="20" spans="1:8" outlineLevel="2" x14ac:dyDescent="0.25">
      <c r="A20" s="65" t="s">
        <v>1234</v>
      </c>
      <c r="B20" s="14" t="s">
        <v>3041</v>
      </c>
      <c r="C20" s="1"/>
      <c r="D20" s="2"/>
      <c r="E20" s="67" t="b">
        <f t="shared" si="0"/>
        <v>0</v>
      </c>
      <c r="F20" s="70" t="e">
        <f t="shared" si="2"/>
        <v>#REF!</v>
      </c>
      <c r="G20" s="67" t="e">
        <f t="shared" si="3"/>
        <v>#REF!</v>
      </c>
      <c r="H20" s="70" t="e">
        <f t="shared" si="1"/>
        <v>#REF!</v>
      </c>
    </row>
    <row r="21" spans="1:8" outlineLevel="2" x14ac:dyDescent="0.25">
      <c r="A21" s="65" t="s">
        <v>1235</v>
      </c>
      <c r="B21" s="14" t="s">
        <v>8</v>
      </c>
      <c r="C21" s="1"/>
      <c r="D21" s="2"/>
      <c r="E21" s="67" t="b">
        <f t="shared" si="0"/>
        <v>0</v>
      </c>
      <c r="F21" s="70" t="e">
        <f t="shared" si="2"/>
        <v>#REF!</v>
      </c>
      <c r="G21" s="67" t="e">
        <f t="shared" si="3"/>
        <v>#REF!</v>
      </c>
      <c r="H21" s="70" t="e">
        <f t="shared" si="1"/>
        <v>#REF!</v>
      </c>
    </row>
    <row r="22" spans="1:8" ht="25.5" outlineLevel="2" x14ac:dyDescent="0.25">
      <c r="A22" s="65" t="s">
        <v>1236</v>
      </c>
      <c r="B22" s="14" t="s">
        <v>3042</v>
      </c>
      <c r="C22" s="1"/>
      <c r="D22" s="2"/>
      <c r="E22" s="67" t="b">
        <f t="shared" si="0"/>
        <v>0</v>
      </c>
      <c r="F22" s="70" t="e">
        <f t="shared" si="2"/>
        <v>#REF!</v>
      </c>
      <c r="G22" s="67" t="e">
        <f t="shared" si="3"/>
        <v>#REF!</v>
      </c>
      <c r="H22" s="70" t="e">
        <f t="shared" si="1"/>
        <v>#REF!</v>
      </c>
    </row>
    <row r="23" spans="1:8" outlineLevel="2" x14ac:dyDescent="0.25">
      <c r="A23" s="65" t="s">
        <v>1237</v>
      </c>
      <c r="B23" s="14" t="s">
        <v>9</v>
      </c>
      <c r="C23" s="1"/>
      <c r="D23" s="2"/>
      <c r="E23" s="67" t="b">
        <f t="shared" si="0"/>
        <v>0</v>
      </c>
      <c r="F23" s="70" t="e">
        <f t="shared" si="2"/>
        <v>#REF!</v>
      </c>
      <c r="G23" s="67" t="e">
        <f t="shared" si="3"/>
        <v>#REF!</v>
      </c>
      <c r="H23" s="70" t="e">
        <f t="shared" si="1"/>
        <v>#REF!</v>
      </c>
    </row>
    <row r="24" spans="1:8" ht="25.5" outlineLevel="2" x14ac:dyDescent="0.25">
      <c r="A24" s="65" t="s">
        <v>1238</v>
      </c>
      <c r="B24" s="14" t="s">
        <v>3043</v>
      </c>
      <c r="C24" s="1"/>
      <c r="D24" s="2"/>
      <c r="E24" s="67" t="b">
        <f t="shared" si="0"/>
        <v>0</v>
      </c>
      <c r="F24" s="70" t="e">
        <f t="shared" si="2"/>
        <v>#REF!</v>
      </c>
      <c r="G24" s="67" t="e">
        <f t="shared" si="3"/>
        <v>#REF!</v>
      </c>
      <c r="H24" s="70" t="e">
        <f t="shared" si="1"/>
        <v>#REF!</v>
      </c>
    </row>
    <row r="25" spans="1:8" outlineLevel="2" x14ac:dyDescent="0.25">
      <c r="A25" s="65" t="s">
        <v>1239</v>
      </c>
      <c r="B25" s="14" t="s">
        <v>745</v>
      </c>
      <c r="C25" s="1"/>
      <c r="D25" s="2"/>
      <c r="E25" s="67" t="b">
        <f t="shared" si="0"/>
        <v>0</v>
      </c>
      <c r="F25" s="70" t="e">
        <f t="shared" si="2"/>
        <v>#REF!</v>
      </c>
      <c r="G25" s="67" t="e">
        <f t="shared" si="3"/>
        <v>#REF!</v>
      </c>
      <c r="H25" s="70" t="e">
        <f t="shared" si="1"/>
        <v>#REF!</v>
      </c>
    </row>
    <row r="26" spans="1:8" outlineLevel="2" x14ac:dyDescent="0.25">
      <c r="A26" s="65" t="s">
        <v>1240</v>
      </c>
      <c r="B26" s="14" t="s">
        <v>3044</v>
      </c>
      <c r="C26" s="1"/>
      <c r="D26" s="2"/>
      <c r="E26" s="67" t="b">
        <f t="shared" si="0"/>
        <v>0</v>
      </c>
      <c r="F26" s="70" t="e">
        <f t="shared" si="2"/>
        <v>#REF!</v>
      </c>
      <c r="G26" s="67" t="e">
        <f t="shared" si="3"/>
        <v>#REF!</v>
      </c>
      <c r="H26" s="70" t="e">
        <f t="shared" si="1"/>
        <v>#REF!</v>
      </c>
    </row>
    <row r="27" spans="1:8" outlineLevel="2" x14ac:dyDescent="0.25">
      <c r="A27" s="65" t="s">
        <v>1241</v>
      </c>
      <c r="B27" s="14" t="s">
        <v>1186</v>
      </c>
      <c r="C27" s="1"/>
      <c r="D27" s="2"/>
      <c r="E27" s="67" t="b">
        <f t="shared" si="0"/>
        <v>0</v>
      </c>
      <c r="F27" s="70" t="e">
        <f t="shared" si="2"/>
        <v>#REF!</v>
      </c>
      <c r="G27" s="67" t="e">
        <f t="shared" si="3"/>
        <v>#REF!</v>
      </c>
      <c r="H27" s="70" t="e">
        <f t="shared" si="1"/>
        <v>#REF!</v>
      </c>
    </row>
    <row r="28" spans="1:8" outlineLevel="2" x14ac:dyDescent="0.25">
      <c r="A28" s="65" t="s">
        <v>1242</v>
      </c>
      <c r="B28" s="14" t="s">
        <v>4</v>
      </c>
      <c r="C28" s="1"/>
      <c r="D28" s="2"/>
      <c r="E28" s="67" t="b">
        <f t="shared" si="0"/>
        <v>0</v>
      </c>
      <c r="F28" s="70" t="e">
        <f t="shared" si="2"/>
        <v>#REF!</v>
      </c>
      <c r="G28" s="67" t="e">
        <f t="shared" si="3"/>
        <v>#REF!</v>
      </c>
      <c r="H28" s="70" t="e">
        <f t="shared" si="1"/>
        <v>#REF!</v>
      </c>
    </row>
    <row r="29" spans="1:8" outlineLevel="2" x14ac:dyDescent="0.25">
      <c r="A29" s="65" t="s">
        <v>1243</v>
      </c>
      <c r="B29" s="14" t="s">
        <v>3045</v>
      </c>
      <c r="C29" s="1"/>
      <c r="D29" s="2"/>
      <c r="E29" s="67" t="b">
        <f t="shared" si="0"/>
        <v>0</v>
      </c>
      <c r="F29" s="70" t="e">
        <f t="shared" si="2"/>
        <v>#REF!</v>
      </c>
      <c r="G29" s="67" t="e">
        <f t="shared" si="3"/>
        <v>#REF!</v>
      </c>
      <c r="H29" s="70" t="e">
        <f t="shared" si="1"/>
        <v>#REF!</v>
      </c>
    </row>
    <row r="30" spans="1:8" outlineLevel="2" x14ac:dyDescent="0.25">
      <c r="A30" s="65" t="s">
        <v>1244</v>
      </c>
      <c r="B30" s="14" t="s">
        <v>746</v>
      </c>
      <c r="C30" s="1"/>
      <c r="D30" s="2"/>
      <c r="E30" s="67" t="b">
        <f t="shared" si="0"/>
        <v>0</v>
      </c>
      <c r="F30" s="70" t="e">
        <f t="shared" si="2"/>
        <v>#REF!</v>
      </c>
      <c r="G30" s="67" t="e">
        <f t="shared" si="3"/>
        <v>#REF!</v>
      </c>
      <c r="H30" s="70" t="e">
        <f t="shared" si="1"/>
        <v>#REF!</v>
      </c>
    </row>
    <row r="31" spans="1:8" ht="25.5" outlineLevel="2" x14ac:dyDescent="0.25">
      <c r="A31" s="65" t="s">
        <v>1245</v>
      </c>
      <c r="B31" s="14" t="s">
        <v>3046</v>
      </c>
      <c r="C31" s="1"/>
      <c r="D31" s="2"/>
      <c r="E31" s="67" t="b">
        <f t="shared" si="0"/>
        <v>0</v>
      </c>
      <c r="F31" s="70" t="e">
        <f t="shared" si="2"/>
        <v>#REF!</v>
      </c>
      <c r="G31" s="67" t="e">
        <f t="shared" si="3"/>
        <v>#REF!</v>
      </c>
      <c r="H31" s="70" t="e">
        <f t="shared" si="1"/>
        <v>#REF!</v>
      </c>
    </row>
    <row r="32" spans="1:8" outlineLevel="2" x14ac:dyDescent="0.25">
      <c r="A32" s="65" t="s">
        <v>1246</v>
      </c>
      <c r="B32" s="13" t="s">
        <v>1187</v>
      </c>
      <c r="C32" s="1"/>
      <c r="D32" s="2"/>
      <c r="E32" s="67" t="b">
        <f t="shared" si="0"/>
        <v>0</v>
      </c>
      <c r="F32" s="70" t="e">
        <f t="shared" si="2"/>
        <v>#REF!</v>
      </c>
      <c r="G32" s="67" t="e">
        <f t="shared" si="3"/>
        <v>#REF!</v>
      </c>
      <c r="H32" s="70" t="e">
        <f t="shared" si="1"/>
        <v>#REF!</v>
      </c>
    </row>
    <row r="33" spans="1:8" outlineLevel="2" x14ac:dyDescent="0.25">
      <c r="A33" s="65" t="s">
        <v>1247</v>
      </c>
      <c r="B33" s="14" t="s">
        <v>3041</v>
      </c>
      <c r="C33" s="1"/>
      <c r="D33" s="2"/>
      <c r="E33" s="67" t="b">
        <f t="shared" si="0"/>
        <v>0</v>
      </c>
      <c r="F33" s="70" t="e">
        <f t="shared" si="2"/>
        <v>#REF!</v>
      </c>
      <c r="G33" s="67" t="e">
        <f t="shared" si="3"/>
        <v>#REF!</v>
      </c>
      <c r="H33" s="70" t="e">
        <f t="shared" si="1"/>
        <v>#REF!</v>
      </c>
    </row>
    <row r="34" spans="1:8" outlineLevel="2" x14ac:dyDescent="0.25">
      <c r="A34" s="65" t="s">
        <v>1248</v>
      </c>
      <c r="B34" s="14" t="s">
        <v>1188</v>
      </c>
      <c r="C34" s="1"/>
      <c r="D34" s="2"/>
      <c r="E34" s="67" t="b">
        <f t="shared" si="0"/>
        <v>0</v>
      </c>
      <c r="F34" s="70" t="e">
        <f t="shared" si="2"/>
        <v>#REF!</v>
      </c>
      <c r="G34" s="67" t="e">
        <f t="shared" si="3"/>
        <v>#REF!</v>
      </c>
      <c r="H34" s="70" t="e">
        <f t="shared" si="1"/>
        <v>#REF!</v>
      </c>
    </row>
    <row r="35" spans="1:8" outlineLevel="2" x14ac:dyDescent="0.25">
      <c r="A35" s="65" t="s">
        <v>1249</v>
      </c>
      <c r="B35" s="14" t="s">
        <v>195</v>
      </c>
      <c r="C35" s="1"/>
      <c r="D35" s="2"/>
      <c r="E35" s="67" t="b">
        <f t="shared" si="0"/>
        <v>0</v>
      </c>
      <c r="F35" s="70" t="e">
        <f t="shared" si="2"/>
        <v>#REF!</v>
      </c>
      <c r="G35" s="67" t="e">
        <f t="shared" si="3"/>
        <v>#REF!</v>
      </c>
      <c r="H35" s="70" t="e">
        <f t="shared" si="1"/>
        <v>#REF!</v>
      </c>
    </row>
    <row r="36" spans="1:8" outlineLevel="2" x14ac:dyDescent="0.25">
      <c r="A36" s="65" t="s">
        <v>1250</v>
      </c>
      <c r="B36" s="14" t="s">
        <v>122</v>
      </c>
      <c r="C36" s="1"/>
      <c r="D36" s="2"/>
      <c r="E36" s="67" t="b">
        <f t="shared" si="0"/>
        <v>0</v>
      </c>
      <c r="F36" s="70" t="e">
        <f t="shared" si="2"/>
        <v>#REF!</v>
      </c>
      <c r="G36" s="67" t="e">
        <f t="shared" si="3"/>
        <v>#REF!</v>
      </c>
      <c r="H36" s="70" t="e">
        <f t="shared" si="1"/>
        <v>#REF!</v>
      </c>
    </row>
    <row r="37" spans="1:8" outlineLevel="2" x14ac:dyDescent="0.25">
      <c r="A37" s="65" t="s">
        <v>1251</v>
      </c>
      <c r="B37" s="15" t="s">
        <v>3047</v>
      </c>
      <c r="C37" s="1"/>
      <c r="D37" s="2"/>
      <c r="E37" s="67" t="b">
        <f t="shared" si="0"/>
        <v>0</v>
      </c>
      <c r="F37" s="70" t="e">
        <f t="shared" si="2"/>
        <v>#REF!</v>
      </c>
      <c r="G37" s="67" t="e">
        <f t="shared" si="3"/>
        <v>#REF!</v>
      </c>
      <c r="H37" s="70" t="e">
        <f t="shared" si="1"/>
        <v>#REF!</v>
      </c>
    </row>
    <row r="38" spans="1:8" outlineLevel="2" x14ac:dyDescent="0.25">
      <c r="A38" s="65" t="s">
        <v>1252</v>
      </c>
      <c r="B38" s="15" t="s">
        <v>474</v>
      </c>
      <c r="C38" s="1"/>
      <c r="D38" s="2"/>
      <c r="E38" s="67" t="b">
        <f t="shared" si="0"/>
        <v>0</v>
      </c>
      <c r="F38" s="70" t="e">
        <f t="shared" si="2"/>
        <v>#REF!</v>
      </c>
      <c r="G38" s="67" t="e">
        <f t="shared" si="3"/>
        <v>#REF!</v>
      </c>
      <c r="H38" s="70" t="e">
        <f t="shared" si="1"/>
        <v>#REF!</v>
      </c>
    </row>
    <row r="39" spans="1:8" outlineLevel="2" x14ac:dyDescent="0.25">
      <c r="A39" s="65" t="s">
        <v>1253</v>
      </c>
      <c r="B39" s="16" t="s">
        <v>3048</v>
      </c>
      <c r="C39" s="1"/>
      <c r="D39" s="2"/>
      <c r="E39" s="67" t="b">
        <f t="shared" si="0"/>
        <v>0</v>
      </c>
      <c r="F39" s="70" t="e">
        <f t="shared" si="2"/>
        <v>#REF!</v>
      </c>
      <c r="G39" s="67" t="e">
        <f t="shared" si="3"/>
        <v>#REF!</v>
      </c>
      <c r="H39" s="70" t="e">
        <f t="shared" si="1"/>
        <v>#REF!</v>
      </c>
    </row>
    <row r="40" spans="1:8" outlineLevel="2" x14ac:dyDescent="0.25">
      <c r="A40" s="65" t="s">
        <v>1254</v>
      </c>
      <c r="B40" s="15" t="s">
        <v>123</v>
      </c>
      <c r="C40" s="1"/>
      <c r="D40" s="2"/>
      <c r="E40" s="67" t="b">
        <f t="shared" si="0"/>
        <v>0</v>
      </c>
      <c r="F40" s="70" t="e">
        <f t="shared" si="2"/>
        <v>#REF!</v>
      </c>
      <c r="G40" s="67" t="e">
        <f t="shared" si="3"/>
        <v>#REF!</v>
      </c>
      <c r="H40" s="70" t="e">
        <f t="shared" si="1"/>
        <v>#REF!</v>
      </c>
    </row>
    <row r="41" spans="1:8" outlineLevel="2" x14ac:dyDescent="0.25">
      <c r="A41" s="65" t="s">
        <v>1255</v>
      </c>
      <c r="B41" s="15" t="s">
        <v>124</v>
      </c>
      <c r="C41" s="1"/>
      <c r="D41" s="2"/>
      <c r="E41" s="67" t="b">
        <f t="shared" si="0"/>
        <v>0</v>
      </c>
      <c r="F41" s="70" t="e">
        <f t="shared" si="2"/>
        <v>#REF!</v>
      </c>
      <c r="G41" s="67" t="e">
        <f t="shared" si="3"/>
        <v>#REF!</v>
      </c>
      <c r="H41" s="70" t="e">
        <f t="shared" si="1"/>
        <v>#REF!</v>
      </c>
    </row>
    <row r="42" spans="1:8" outlineLevel="2" x14ac:dyDescent="0.25">
      <c r="A42" s="65" t="s">
        <v>1256</v>
      </c>
      <c r="B42" s="14" t="s">
        <v>126</v>
      </c>
      <c r="C42" s="1"/>
      <c r="D42" s="2"/>
      <c r="E42" s="67" t="b">
        <f t="shared" si="0"/>
        <v>0</v>
      </c>
      <c r="F42" s="70" t="e">
        <f t="shared" si="2"/>
        <v>#REF!</v>
      </c>
      <c r="G42" s="67" t="e">
        <f t="shared" si="3"/>
        <v>#REF!</v>
      </c>
      <c r="H42" s="70" t="e">
        <f t="shared" si="1"/>
        <v>#REF!</v>
      </c>
    </row>
    <row r="43" spans="1:8" outlineLevel="2" x14ac:dyDescent="0.25">
      <c r="A43" s="65" t="s">
        <v>1257</v>
      </c>
      <c r="B43" s="15" t="s">
        <v>3049</v>
      </c>
      <c r="C43" s="1"/>
      <c r="D43" s="2"/>
      <c r="E43" s="67" t="b">
        <f t="shared" si="0"/>
        <v>0</v>
      </c>
      <c r="F43" s="70" t="e">
        <f t="shared" si="2"/>
        <v>#REF!</v>
      </c>
      <c r="G43" s="67" t="e">
        <f t="shared" si="3"/>
        <v>#REF!</v>
      </c>
      <c r="H43" s="70" t="e">
        <f t="shared" si="1"/>
        <v>#REF!</v>
      </c>
    </row>
    <row r="44" spans="1:8" outlineLevel="2" x14ac:dyDescent="0.25">
      <c r="A44" s="65" t="s">
        <v>1258</v>
      </c>
      <c r="B44" s="15" t="s">
        <v>127</v>
      </c>
      <c r="C44" s="1"/>
      <c r="D44" s="2"/>
      <c r="E44" s="67" t="b">
        <f t="shared" si="0"/>
        <v>0</v>
      </c>
      <c r="F44" s="70" t="e">
        <f t="shared" si="2"/>
        <v>#REF!</v>
      </c>
      <c r="G44" s="67" t="e">
        <f t="shared" si="3"/>
        <v>#REF!</v>
      </c>
      <c r="H44" s="70" t="e">
        <f t="shared" si="1"/>
        <v>#REF!</v>
      </c>
    </row>
    <row r="45" spans="1:8" outlineLevel="2" x14ac:dyDescent="0.25">
      <c r="A45" s="65" t="s">
        <v>1259</v>
      </c>
      <c r="B45" s="15" t="s">
        <v>3050</v>
      </c>
      <c r="C45" s="1"/>
      <c r="D45" s="2"/>
      <c r="E45" s="67" t="b">
        <f t="shared" si="0"/>
        <v>0</v>
      </c>
      <c r="F45" s="70" t="e">
        <f t="shared" si="2"/>
        <v>#REF!</v>
      </c>
      <c r="G45" s="67" t="e">
        <f t="shared" si="3"/>
        <v>#REF!</v>
      </c>
      <c r="H45" s="70" t="e">
        <f t="shared" si="1"/>
        <v>#REF!</v>
      </c>
    </row>
    <row r="46" spans="1:8" outlineLevel="2" x14ac:dyDescent="0.25">
      <c r="A46" s="65" t="s">
        <v>1260</v>
      </c>
      <c r="B46" s="15" t="s">
        <v>128</v>
      </c>
      <c r="C46" s="1"/>
      <c r="D46" s="2"/>
      <c r="E46" s="67" t="b">
        <f t="shared" si="0"/>
        <v>0</v>
      </c>
      <c r="F46" s="70" t="e">
        <f t="shared" si="2"/>
        <v>#REF!</v>
      </c>
      <c r="G46" s="67" t="e">
        <f t="shared" si="3"/>
        <v>#REF!</v>
      </c>
      <c r="H46" s="70" t="e">
        <f t="shared" si="1"/>
        <v>#REF!</v>
      </c>
    </row>
    <row r="47" spans="1:8" outlineLevel="2" x14ac:dyDescent="0.25">
      <c r="A47" s="65" t="s">
        <v>1261</v>
      </c>
      <c r="B47" s="15" t="s">
        <v>129</v>
      </c>
      <c r="C47" s="1"/>
      <c r="D47" s="2"/>
      <c r="E47" s="67" t="b">
        <f t="shared" si="0"/>
        <v>0</v>
      </c>
      <c r="F47" s="70" t="e">
        <f t="shared" si="2"/>
        <v>#REF!</v>
      </c>
      <c r="G47" s="67" t="e">
        <f t="shared" si="3"/>
        <v>#REF!</v>
      </c>
      <c r="H47" s="70" t="e">
        <f t="shared" si="1"/>
        <v>#REF!</v>
      </c>
    </row>
    <row r="48" spans="1:8" outlineLevel="2" x14ac:dyDescent="0.25">
      <c r="A48" s="65" t="s">
        <v>1262</v>
      </c>
      <c r="B48" s="15" t="s">
        <v>130</v>
      </c>
      <c r="C48" s="1"/>
      <c r="D48" s="2"/>
      <c r="E48" s="67" t="b">
        <f t="shared" si="0"/>
        <v>0</v>
      </c>
      <c r="F48" s="70" t="e">
        <f t="shared" si="2"/>
        <v>#REF!</v>
      </c>
      <c r="G48" s="67" t="e">
        <f t="shared" si="3"/>
        <v>#REF!</v>
      </c>
      <c r="H48" s="70" t="e">
        <f t="shared" si="1"/>
        <v>#REF!</v>
      </c>
    </row>
    <row r="49" spans="1:8" outlineLevel="2" x14ac:dyDescent="0.25">
      <c r="A49" s="65" t="s">
        <v>1263</v>
      </c>
      <c r="B49" s="15" t="s">
        <v>131</v>
      </c>
      <c r="C49" s="1"/>
      <c r="D49" s="2"/>
      <c r="E49" s="67" t="b">
        <f t="shared" si="0"/>
        <v>0</v>
      </c>
      <c r="F49" s="70" t="e">
        <f t="shared" si="2"/>
        <v>#REF!</v>
      </c>
      <c r="G49" s="67" t="e">
        <f t="shared" si="3"/>
        <v>#REF!</v>
      </c>
      <c r="H49" s="70" t="e">
        <f t="shared" si="1"/>
        <v>#REF!</v>
      </c>
    </row>
    <row r="50" spans="1:8" outlineLevel="2" x14ac:dyDescent="0.25">
      <c r="A50" s="65" t="s">
        <v>1264</v>
      </c>
      <c r="B50" s="15" t="s">
        <v>132</v>
      </c>
      <c r="C50" s="1"/>
      <c r="D50" s="2"/>
      <c r="E50" s="67" t="b">
        <f t="shared" si="0"/>
        <v>0</v>
      </c>
      <c r="F50" s="70" t="e">
        <f t="shared" si="2"/>
        <v>#REF!</v>
      </c>
      <c r="G50" s="67" t="e">
        <f t="shared" si="3"/>
        <v>#REF!</v>
      </c>
      <c r="H50" s="70" t="e">
        <f t="shared" si="1"/>
        <v>#REF!</v>
      </c>
    </row>
    <row r="51" spans="1:8" outlineLevel="2" x14ac:dyDescent="0.25">
      <c r="A51" s="65" t="s">
        <v>1265</v>
      </c>
      <c r="B51" s="15" t="s">
        <v>133</v>
      </c>
      <c r="C51" s="1"/>
      <c r="D51" s="2"/>
      <c r="E51" s="67" t="b">
        <f t="shared" si="0"/>
        <v>0</v>
      </c>
      <c r="F51" s="70" t="e">
        <f t="shared" si="2"/>
        <v>#REF!</v>
      </c>
      <c r="G51" s="67" t="e">
        <f t="shared" si="3"/>
        <v>#REF!</v>
      </c>
      <c r="H51" s="70" t="e">
        <f t="shared" si="1"/>
        <v>#REF!</v>
      </c>
    </row>
    <row r="52" spans="1:8" outlineLevel="2" x14ac:dyDescent="0.25">
      <c r="A52" s="65" t="s">
        <v>1266</v>
      </c>
      <c r="B52" s="17" t="s">
        <v>134</v>
      </c>
      <c r="C52" s="1"/>
      <c r="D52" s="2"/>
      <c r="E52" s="67" t="b">
        <f t="shared" si="0"/>
        <v>0</v>
      </c>
      <c r="F52" s="70" t="e">
        <f t="shared" si="2"/>
        <v>#REF!</v>
      </c>
      <c r="G52" s="67" t="e">
        <f t="shared" si="3"/>
        <v>#REF!</v>
      </c>
      <c r="H52" s="70" t="e">
        <f t="shared" si="1"/>
        <v>#REF!</v>
      </c>
    </row>
    <row r="53" spans="1:8" outlineLevel="2" x14ac:dyDescent="0.25">
      <c r="A53" s="65" t="s">
        <v>1267</v>
      </c>
      <c r="B53" s="17" t="s">
        <v>135</v>
      </c>
      <c r="C53" s="1"/>
      <c r="D53" s="2"/>
      <c r="E53" s="67" t="b">
        <f t="shared" si="0"/>
        <v>0</v>
      </c>
      <c r="F53" s="70" t="e">
        <f t="shared" si="2"/>
        <v>#REF!</v>
      </c>
      <c r="G53" s="67" t="e">
        <f t="shared" si="3"/>
        <v>#REF!</v>
      </c>
      <c r="H53" s="70" t="e">
        <f t="shared" si="1"/>
        <v>#REF!</v>
      </c>
    </row>
    <row r="54" spans="1:8" outlineLevel="2" x14ac:dyDescent="0.25">
      <c r="A54" s="65" t="s">
        <v>1268</v>
      </c>
      <c r="B54" s="17" t="s">
        <v>24</v>
      </c>
      <c r="C54" s="1"/>
      <c r="D54" s="2"/>
      <c r="E54" s="67" t="b">
        <f t="shared" si="0"/>
        <v>0</v>
      </c>
      <c r="F54" s="70" t="e">
        <f t="shared" si="2"/>
        <v>#REF!</v>
      </c>
      <c r="G54" s="67" t="e">
        <f t="shared" si="3"/>
        <v>#REF!</v>
      </c>
      <c r="H54" s="70" t="e">
        <f t="shared" si="1"/>
        <v>#REF!</v>
      </c>
    </row>
    <row r="55" spans="1:8" outlineLevel="2" x14ac:dyDescent="0.25">
      <c r="A55" s="65" t="s">
        <v>1269</v>
      </c>
      <c r="B55" s="15" t="s">
        <v>136</v>
      </c>
      <c r="C55" s="1"/>
      <c r="D55" s="2"/>
      <c r="E55" s="67" t="b">
        <f t="shared" si="0"/>
        <v>0</v>
      </c>
      <c r="F55" s="70" t="e">
        <f t="shared" si="2"/>
        <v>#REF!</v>
      </c>
      <c r="G55" s="67" t="e">
        <f t="shared" si="3"/>
        <v>#REF!</v>
      </c>
      <c r="H55" s="70" t="e">
        <f t="shared" si="1"/>
        <v>#REF!</v>
      </c>
    </row>
    <row r="56" spans="1:8" outlineLevel="2" x14ac:dyDescent="0.25">
      <c r="A56" s="65" t="s">
        <v>1270</v>
      </c>
      <c r="B56" s="14" t="s">
        <v>3051</v>
      </c>
      <c r="C56" s="1"/>
      <c r="D56" s="2"/>
      <c r="E56" s="67" t="b">
        <f t="shared" si="0"/>
        <v>0</v>
      </c>
      <c r="F56" s="70" t="e">
        <f t="shared" si="2"/>
        <v>#REF!</v>
      </c>
      <c r="G56" s="67" t="e">
        <f t="shared" si="3"/>
        <v>#REF!</v>
      </c>
      <c r="H56" s="70" t="e">
        <f t="shared" si="1"/>
        <v>#REF!</v>
      </c>
    </row>
    <row r="57" spans="1:8" outlineLevel="2" x14ac:dyDescent="0.25">
      <c r="A57" s="65" t="s">
        <v>1271</v>
      </c>
      <c r="B57" s="13" t="s">
        <v>461</v>
      </c>
      <c r="C57" s="1"/>
      <c r="D57" s="2"/>
      <c r="E57" s="67" t="b">
        <f t="shared" si="0"/>
        <v>0</v>
      </c>
      <c r="F57" s="70" t="e">
        <f t="shared" si="2"/>
        <v>#REF!</v>
      </c>
      <c r="G57" s="67" t="e">
        <f t="shared" si="3"/>
        <v>#REF!</v>
      </c>
      <c r="H57" s="70" t="e">
        <f t="shared" si="1"/>
        <v>#REF!</v>
      </c>
    </row>
    <row r="58" spans="1:8" outlineLevel="2" x14ac:dyDescent="0.25">
      <c r="A58" s="65" t="s">
        <v>1272</v>
      </c>
      <c r="B58" s="14" t="s">
        <v>462</v>
      </c>
      <c r="C58" s="1"/>
      <c r="D58" s="2"/>
      <c r="E58" s="67" t="b">
        <f t="shared" si="0"/>
        <v>0</v>
      </c>
      <c r="F58" s="70" t="e">
        <f t="shared" si="2"/>
        <v>#REF!</v>
      </c>
      <c r="G58" s="67" t="e">
        <f t="shared" si="3"/>
        <v>#REF!</v>
      </c>
      <c r="H58" s="70" t="e">
        <f t="shared" si="1"/>
        <v>#REF!</v>
      </c>
    </row>
    <row r="59" spans="1:8" outlineLevel="2" x14ac:dyDescent="0.25">
      <c r="A59" s="65" t="s">
        <v>1273</v>
      </c>
      <c r="B59" s="14" t="s">
        <v>463</v>
      </c>
      <c r="C59" s="1"/>
      <c r="D59" s="2"/>
      <c r="E59" s="67" t="b">
        <f t="shared" si="0"/>
        <v>0</v>
      </c>
      <c r="F59" s="70" t="e">
        <f t="shared" si="2"/>
        <v>#REF!</v>
      </c>
      <c r="G59" s="67" t="e">
        <f t="shared" si="3"/>
        <v>#REF!</v>
      </c>
      <c r="H59" s="70" t="e">
        <f t="shared" si="1"/>
        <v>#REF!</v>
      </c>
    </row>
    <row r="60" spans="1:8" outlineLevel="2" x14ac:dyDescent="0.25">
      <c r="A60" s="65" t="s">
        <v>1274</v>
      </c>
      <c r="B60" s="14" t="s">
        <v>464</v>
      </c>
      <c r="C60" s="1"/>
      <c r="D60" s="2"/>
      <c r="E60" s="67" t="b">
        <f t="shared" si="0"/>
        <v>0</v>
      </c>
      <c r="F60" s="70" t="e">
        <f t="shared" si="2"/>
        <v>#REF!</v>
      </c>
      <c r="G60" s="67" t="e">
        <f t="shared" si="3"/>
        <v>#REF!</v>
      </c>
      <c r="H60" s="70" t="e">
        <f t="shared" si="1"/>
        <v>#REF!</v>
      </c>
    </row>
    <row r="61" spans="1:8" outlineLevel="2" x14ac:dyDescent="0.25">
      <c r="A61" s="65" t="s">
        <v>1275</v>
      </c>
      <c r="B61" s="14" t="s">
        <v>465</v>
      </c>
      <c r="C61" s="1"/>
      <c r="D61" s="2"/>
      <c r="E61" s="67" t="b">
        <f t="shared" si="0"/>
        <v>0</v>
      </c>
      <c r="F61" s="70" t="e">
        <f t="shared" si="2"/>
        <v>#REF!</v>
      </c>
      <c r="G61" s="67" t="e">
        <f t="shared" si="3"/>
        <v>#REF!</v>
      </c>
      <c r="H61" s="70" t="e">
        <f t="shared" si="1"/>
        <v>#REF!</v>
      </c>
    </row>
    <row r="62" spans="1:8" outlineLevel="2" x14ac:dyDescent="0.25">
      <c r="A62" s="65" t="s">
        <v>1276</v>
      </c>
      <c r="B62" s="14" t="s">
        <v>3052</v>
      </c>
      <c r="C62" s="1"/>
      <c r="D62" s="2"/>
      <c r="E62" s="67" t="b">
        <f t="shared" si="0"/>
        <v>0</v>
      </c>
      <c r="F62" s="70" t="e">
        <f t="shared" si="2"/>
        <v>#REF!</v>
      </c>
      <c r="G62" s="67" t="e">
        <f t="shared" si="3"/>
        <v>#REF!</v>
      </c>
      <c r="H62" s="70" t="e">
        <f t="shared" si="1"/>
        <v>#REF!</v>
      </c>
    </row>
    <row r="63" spans="1:8" ht="25.5" outlineLevel="2" x14ac:dyDescent="0.25">
      <c r="A63" s="65" t="s">
        <v>1277</v>
      </c>
      <c r="B63" s="14" t="s">
        <v>3053</v>
      </c>
      <c r="C63" s="1"/>
      <c r="D63" s="2"/>
      <c r="E63" s="67" t="b">
        <f t="shared" si="0"/>
        <v>0</v>
      </c>
      <c r="F63" s="70" t="e">
        <f t="shared" si="2"/>
        <v>#REF!</v>
      </c>
      <c r="G63" s="67" t="e">
        <f t="shared" si="3"/>
        <v>#REF!</v>
      </c>
      <c r="H63" s="70" t="e">
        <f t="shared" si="1"/>
        <v>#REF!</v>
      </c>
    </row>
    <row r="64" spans="1:8" outlineLevel="2" x14ac:dyDescent="0.25">
      <c r="A64" s="65" t="s">
        <v>1278</v>
      </c>
      <c r="B64" s="14" t="s">
        <v>3054</v>
      </c>
      <c r="C64" s="1"/>
      <c r="D64" s="2"/>
      <c r="E64" s="67" t="b">
        <f t="shared" si="0"/>
        <v>0</v>
      </c>
      <c r="F64" s="70" t="e">
        <f t="shared" si="2"/>
        <v>#REF!</v>
      </c>
      <c r="G64" s="67" t="e">
        <f t="shared" si="3"/>
        <v>#REF!</v>
      </c>
      <c r="H64" s="70" t="e">
        <f t="shared" si="1"/>
        <v>#REF!</v>
      </c>
    </row>
    <row r="65" spans="1:8" outlineLevel="2" x14ac:dyDescent="0.25">
      <c r="A65" s="65" t="s">
        <v>1279</v>
      </c>
      <c r="B65" s="15" t="s">
        <v>3055</v>
      </c>
      <c r="C65" s="1"/>
      <c r="D65" s="2"/>
      <c r="E65" s="67" t="b">
        <f t="shared" si="0"/>
        <v>0</v>
      </c>
      <c r="F65" s="70" t="e">
        <f t="shared" si="2"/>
        <v>#REF!</v>
      </c>
      <c r="G65" s="67" t="e">
        <f t="shared" si="3"/>
        <v>#REF!</v>
      </c>
      <c r="H65" s="70" t="e">
        <f t="shared" si="1"/>
        <v>#REF!</v>
      </c>
    </row>
    <row r="66" spans="1:8" outlineLevel="2" x14ac:dyDescent="0.25">
      <c r="A66" s="65" t="s">
        <v>1280</v>
      </c>
      <c r="B66" s="15" t="s">
        <v>3037</v>
      </c>
      <c r="C66" s="1"/>
      <c r="D66" s="2"/>
      <c r="E66" s="67" t="b">
        <f t="shared" si="0"/>
        <v>0</v>
      </c>
      <c r="F66" s="70" t="e">
        <f t="shared" si="2"/>
        <v>#REF!</v>
      </c>
      <c r="G66" s="67" t="e">
        <f t="shared" si="3"/>
        <v>#REF!</v>
      </c>
      <c r="H66" s="70" t="e">
        <f t="shared" si="1"/>
        <v>#REF!</v>
      </c>
    </row>
    <row r="67" spans="1:8" outlineLevel="2" x14ac:dyDescent="0.25">
      <c r="A67" s="65" t="s">
        <v>1281</v>
      </c>
      <c r="B67" s="14" t="s">
        <v>3056</v>
      </c>
      <c r="C67" s="1"/>
      <c r="D67" s="2"/>
      <c r="E67" s="67" t="b">
        <f t="shared" si="0"/>
        <v>0</v>
      </c>
      <c r="F67" s="70" t="e">
        <f t="shared" si="2"/>
        <v>#REF!</v>
      </c>
      <c r="G67" s="67" t="e">
        <f t="shared" si="3"/>
        <v>#REF!</v>
      </c>
      <c r="H67" s="70" t="e">
        <f t="shared" si="1"/>
        <v>#REF!</v>
      </c>
    </row>
    <row r="68" spans="1:8" outlineLevel="2" x14ac:dyDescent="0.25">
      <c r="A68" s="65" t="s">
        <v>1282</v>
      </c>
      <c r="B68" s="14" t="s">
        <v>466</v>
      </c>
      <c r="C68" s="1"/>
      <c r="D68" s="2"/>
      <c r="E68" s="67" t="b">
        <f t="shared" ref="E68:E131" si="4">OR(RIGHT(LEFT(B68,2))=".",RIGHT(LEFT(B68,3))=".")</f>
        <v>0</v>
      </c>
      <c r="F68" s="70" t="e">
        <f t="shared" ref="F68:F131" si="5">IF(RIGHT(LEFT(B68,2))=".",LEFT(B68,1),IF(RIGHT(LEFT(B68,3))=".",LEFT(B68,2),F67))</f>
        <v>#REF!</v>
      </c>
      <c r="G68" s="67" t="e">
        <f t="shared" si="3"/>
        <v>#REF!</v>
      </c>
      <c r="H68" s="70" t="e">
        <f t="shared" ref="H68:H131" si="6">F68&amp;"."&amp;G68</f>
        <v>#REF!</v>
      </c>
    </row>
    <row r="69" spans="1:8" ht="51" outlineLevel="2" x14ac:dyDescent="0.25">
      <c r="A69" s="65" t="s">
        <v>1283</v>
      </c>
      <c r="B69" s="15" t="s">
        <v>3057</v>
      </c>
      <c r="C69" s="1"/>
      <c r="D69" s="2"/>
      <c r="E69" s="67" t="b">
        <f t="shared" si="4"/>
        <v>0</v>
      </c>
      <c r="F69" s="70" t="e">
        <f t="shared" si="5"/>
        <v>#REF!</v>
      </c>
      <c r="G69" s="67" t="e">
        <f t="shared" ref="G69:G132" si="7">IF(F69=F68,1+G68,0)</f>
        <v>#REF!</v>
      </c>
      <c r="H69" s="70" t="e">
        <f t="shared" si="6"/>
        <v>#REF!</v>
      </c>
    </row>
    <row r="70" spans="1:8" outlineLevel="2" x14ac:dyDescent="0.25">
      <c r="A70" s="65" t="s">
        <v>1284</v>
      </c>
      <c r="B70" s="15" t="s">
        <v>467</v>
      </c>
      <c r="C70" s="1"/>
      <c r="D70" s="2"/>
      <c r="E70" s="67" t="b">
        <f t="shared" si="4"/>
        <v>0</v>
      </c>
      <c r="F70" s="70" t="e">
        <f t="shared" si="5"/>
        <v>#REF!</v>
      </c>
      <c r="G70" s="67" t="e">
        <f t="shared" si="7"/>
        <v>#REF!</v>
      </c>
      <c r="H70" s="70" t="e">
        <f t="shared" si="6"/>
        <v>#REF!</v>
      </c>
    </row>
    <row r="71" spans="1:8" ht="25.5" outlineLevel="2" x14ac:dyDescent="0.25">
      <c r="A71" s="65" t="s">
        <v>1285</v>
      </c>
      <c r="B71" s="15" t="s">
        <v>3058</v>
      </c>
      <c r="C71" s="1"/>
      <c r="D71" s="2"/>
      <c r="E71" s="67" t="b">
        <f t="shared" si="4"/>
        <v>0</v>
      </c>
      <c r="F71" s="70" t="e">
        <f t="shared" si="5"/>
        <v>#REF!</v>
      </c>
      <c r="G71" s="67" t="e">
        <f t="shared" si="7"/>
        <v>#REF!</v>
      </c>
      <c r="H71" s="70" t="e">
        <f t="shared" si="6"/>
        <v>#REF!</v>
      </c>
    </row>
    <row r="72" spans="1:8" ht="25.5" outlineLevel="2" x14ac:dyDescent="0.25">
      <c r="A72" s="65" t="s">
        <v>1286</v>
      </c>
      <c r="B72" s="15" t="s">
        <v>3059</v>
      </c>
      <c r="C72" s="1"/>
      <c r="D72" s="2"/>
      <c r="E72" s="67" t="b">
        <f t="shared" si="4"/>
        <v>0</v>
      </c>
      <c r="F72" s="70" t="e">
        <f t="shared" si="5"/>
        <v>#REF!</v>
      </c>
      <c r="G72" s="67" t="e">
        <f t="shared" si="7"/>
        <v>#REF!</v>
      </c>
      <c r="H72" s="70" t="e">
        <f t="shared" si="6"/>
        <v>#REF!</v>
      </c>
    </row>
    <row r="73" spans="1:8" outlineLevel="2" x14ac:dyDescent="0.25">
      <c r="A73" s="65" t="s">
        <v>1287</v>
      </c>
      <c r="B73" s="15" t="s">
        <v>3060</v>
      </c>
      <c r="C73" s="1"/>
      <c r="D73" s="2"/>
      <c r="E73" s="67" t="b">
        <f t="shared" si="4"/>
        <v>0</v>
      </c>
      <c r="F73" s="70" t="e">
        <f t="shared" si="5"/>
        <v>#REF!</v>
      </c>
      <c r="G73" s="67" t="e">
        <f t="shared" si="7"/>
        <v>#REF!</v>
      </c>
      <c r="H73" s="70" t="e">
        <f t="shared" si="6"/>
        <v>#REF!</v>
      </c>
    </row>
    <row r="74" spans="1:8" outlineLevel="2" x14ac:dyDescent="0.25">
      <c r="A74" s="65" t="s">
        <v>1288</v>
      </c>
      <c r="B74" s="15" t="s">
        <v>3061</v>
      </c>
      <c r="C74" s="1"/>
      <c r="D74" s="2"/>
      <c r="E74" s="67" t="b">
        <f t="shared" si="4"/>
        <v>0</v>
      </c>
      <c r="F74" s="70" t="e">
        <f t="shared" si="5"/>
        <v>#REF!</v>
      </c>
      <c r="G74" s="67" t="e">
        <f t="shared" si="7"/>
        <v>#REF!</v>
      </c>
      <c r="H74" s="70" t="e">
        <f t="shared" si="6"/>
        <v>#REF!</v>
      </c>
    </row>
    <row r="75" spans="1:8" outlineLevel="2" x14ac:dyDescent="0.25">
      <c r="A75" s="65" t="s">
        <v>1289</v>
      </c>
      <c r="B75" s="14" t="s">
        <v>468</v>
      </c>
      <c r="C75" s="1"/>
      <c r="D75" s="2"/>
      <c r="E75" s="67" t="b">
        <f t="shared" si="4"/>
        <v>0</v>
      </c>
      <c r="F75" s="70" t="e">
        <f t="shared" si="5"/>
        <v>#REF!</v>
      </c>
      <c r="G75" s="67" t="e">
        <f t="shared" si="7"/>
        <v>#REF!</v>
      </c>
      <c r="H75" s="70" t="e">
        <f t="shared" si="6"/>
        <v>#REF!</v>
      </c>
    </row>
    <row r="76" spans="1:8" outlineLevel="2" x14ac:dyDescent="0.25">
      <c r="A76" s="65" t="s">
        <v>1290</v>
      </c>
      <c r="B76" s="14" t="s">
        <v>155</v>
      </c>
      <c r="C76" s="1"/>
      <c r="D76" s="2"/>
      <c r="E76" s="67" t="b">
        <f t="shared" si="4"/>
        <v>0</v>
      </c>
      <c r="F76" s="70" t="e">
        <f t="shared" si="5"/>
        <v>#REF!</v>
      </c>
      <c r="G76" s="67" t="e">
        <f t="shared" si="7"/>
        <v>#REF!</v>
      </c>
      <c r="H76" s="70" t="e">
        <f t="shared" si="6"/>
        <v>#REF!</v>
      </c>
    </row>
    <row r="77" spans="1:8" outlineLevel="2" x14ac:dyDescent="0.25">
      <c r="A77" s="65" t="s">
        <v>1291</v>
      </c>
      <c r="B77" s="13" t="s">
        <v>3062</v>
      </c>
      <c r="C77" s="1"/>
      <c r="D77" s="2"/>
      <c r="E77" s="67" t="b">
        <f t="shared" si="4"/>
        <v>0</v>
      </c>
      <c r="F77" s="70" t="e">
        <f t="shared" si="5"/>
        <v>#REF!</v>
      </c>
      <c r="G77" s="67" t="e">
        <f t="shared" si="7"/>
        <v>#REF!</v>
      </c>
      <c r="H77" s="70" t="e">
        <f t="shared" si="6"/>
        <v>#REF!</v>
      </c>
    </row>
    <row r="78" spans="1:8" outlineLevel="2" x14ac:dyDescent="0.25">
      <c r="A78" s="65" t="s">
        <v>1292</v>
      </c>
      <c r="B78" s="14" t="s">
        <v>230</v>
      </c>
      <c r="C78" s="1"/>
      <c r="D78" s="2"/>
      <c r="E78" s="67" t="b">
        <f t="shared" si="4"/>
        <v>0</v>
      </c>
      <c r="F78" s="70" t="e">
        <f t="shared" si="5"/>
        <v>#REF!</v>
      </c>
      <c r="G78" s="67" t="e">
        <f t="shared" si="7"/>
        <v>#REF!</v>
      </c>
      <c r="H78" s="70" t="e">
        <f t="shared" si="6"/>
        <v>#REF!</v>
      </c>
    </row>
    <row r="79" spans="1:8" outlineLevel="2" x14ac:dyDescent="0.25">
      <c r="A79" s="65" t="s">
        <v>1293</v>
      </c>
      <c r="B79" s="14" t="s">
        <v>3063</v>
      </c>
      <c r="C79" s="1"/>
      <c r="D79" s="2"/>
      <c r="E79" s="67" t="b">
        <f t="shared" si="4"/>
        <v>0</v>
      </c>
      <c r="F79" s="70" t="e">
        <f t="shared" si="5"/>
        <v>#REF!</v>
      </c>
      <c r="G79" s="67" t="e">
        <f t="shared" si="7"/>
        <v>#REF!</v>
      </c>
      <c r="H79" s="70" t="e">
        <f t="shared" si="6"/>
        <v>#REF!</v>
      </c>
    </row>
    <row r="80" spans="1:8" outlineLevel="2" x14ac:dyDescent="0.25">
      <c r="A80" s="65" t="s">
        <v>1294</v>
      </c>
      <c r="B80" s="15" t="s">
        <v>228</v>
      </c>
      <c r="C80" s="1"/>
      <c r="D80" s="2"/>
      <c r="E80" s="67" t="b">
        <f t="shared" si="4"/>
        <v>0</v>
      </c>
      <c r="F80" s="70" t="e">
        <f t="shared" si="5"/>
        <v>#REF!</v>
      </c>
      <c r="G80" s="67" t="e">
        <f t="shared" si="7"/>
        <v>#REF!</v>
      </c>
      <c r="H80" s="70" t="e">
        <f t="shared" si="6"/>
        <v>#REF!</v>
      </c>
    </row>
    <row r="81" spans="1:8" outlineLevel="2" x14ac:dyDescent="0.25">
      <c r="A81" s="65" t="s">
        <v>1295</v>
      </c>
      <c r="B81" s="15" t="s">
        <v>229</v>
      </c>
      <c r="C81" s="1"/>
      <c r="D81" s="2"/>
      <c r="E81" s="67" t="b">
        <f t="shared" si="4"/>
        <v>0</v>
      </c>
      <c r="F81" s="70" t="e">
        <f t="shared" si="5"/>
        <v>#REF!</v>
      </c>
      <c r="G81" s="67" t="e">
        <f t="shared" si="7"/>
        <v>#REF!</v>
      </c>
      <c r="H81" s="70" t="e">
        <f t="shared" si="6"/>
        <v>#REF!</v>
      </c>
    </row>
    <row r="82" spans="1:8" outlineLevel="2" x14ac:dyDescent="0.25">
      <c r="A82" s="65" t="s">
        <v>1296</v>
      </c>
      <c r="B82" s="14" t="s">
        <v>231</v>
      </c>
      <c r="C82" s="1"/>
      <c r="D82" s="2"/>
      <c r="E82" s="67" t="b">
        <f t="shared" si="4"/>
        <v>0</v>
      </c>
      <c r="F82" s="70" t="e">
        <f t="shared" si="5"/>
        <v>#REF!</v>
      </c>
      <c r="G82" s="67" t="e">
        <f t="shared" si="7"/>
        <v>#REF!</v>
      </c>
      <c r="H82" s="70" t="e">
        <f t="shared" si="6"/>
        <v>#REF!</v>
      </c>
    </row>
    <row r="83" spans="1:8" outlineLevel="2" x14ac:dyDescent="0.25">
      <c r="A83" s="65" t="s">
        <v>1297</v>
      </c>
      <c r="B83" s="14" t="s">
        <v>232</v>
      </c>
      <c r="C83" s="1"/>
      <c r="D83" s="2"/>
      <c r="E83" s="67" t="b">
        <f t="shared" si="4"/>
        <v>0</v>
      </c>
      <c r="F83" s="70" t="e">
        <f t="shared" si="5"/>
        <v>#REF!</v>
      </c>
      <c r="G83" s="67" t="e">
        <f t="shared" si="7"/>
        <v>#REF!</v>
      </c>
      <c r="H83" s="70" t="e">
        <f t="shared" si="6"/>
        <v>#REF!</v>
      </c>
    </row>
    <row r="84" spans="1:8" outlineLevel="2" x14ac:dyDescent="0.25">
      <c r="A84" s="65" t="s">
        <v>1298</v>
      </c>
      <c r="B84" s="14" t="s">
        <v>233</v>
      </c>
      <c r="C84" s="1"/>
      <c r="D84" s="2"/>
      <c r="E84" s="67" t="b">
        <f t="shared" si="4"/>
        <v>0</v>
      </c>
      <c r="F84" s="70" t="e">
        <f t="shared" si="5"/>
        <v>#REF!</v>
      </c>
      <c r="G84" s="67" t="e">
        <f t="shared" si="7"/>
        <v>#REF!</v>
      </c>
      <c r="H84" s="70" t="e">
        <f t="shared" si="6"/>
        <v>#REF!</v>
      </c>
    </row>
    <row r="85" spans="1:8" outlineLevel="2" x14ac:dyDescent="0.25">
      <c r="A85" s="65" t="s">
        <v>1299</v>
      </c>
      <c r="B85" s="14" t="s">
        <v>126</v>
      </c>
      <c r="C85" s="1"/>
      <c r="D85" s="2"/>
      <c r="E85" s="67" t="b">
        <f t="shared" si="4"/>
        <v>0</v>
      </c>
      <c r="F85" s="70" t="e">
        <f t="shared" si="5"/>
        <v>#REF!</v>
      </c>
      <c r="G85" s="67" t="e">
        <f t="shared" si="7"/>
        <v>#REF!</v>
      </c>
      <c r="H85" s="70" t="e">
        <f t="shared" si="6"/>
        <v>#REF!</v>
      </c>
    </row>
    <row r="86" spans="1:8" outlineLevel="2" x14ac:dyDescent="0.25">
      <c r="A86" s="65" t="s">
        <v>1300</v>
      </c>
      <c r="B86" s="14" t="s">
        <v>3064</v>
      </c>
      <c r="C86" s="1"/>
      <c r="D86" s="2"/>
      <c r="E86" s="67" t="b">
        <f t="shared" si="4"/>
        <v>0</v>
      </c>
      <c r="F86" s="70" t="e">
        <f t="shared" si="5"/>
        <v>#REF!</v>
      </c>
      <c r="G86" s="67" t="e">
        <f t="shared" si="7"/>
        <v>#REF!</v>
      </c>
      <c r="H86" s="70" t="e">
        <f t="shared" si="6"/>
        <v>#REF!</v>
      </c>
    </row>
    <row r="87" spans="1:8" outlineLevel="2" x14ac:dyDescent="0.25">
      <c r="A87" s="65" t="s">
        <v>1301</v>
      </c>
      <c r="B87" s="15" t="s">
        <v>125</v>
      </c>
      <c r="C87" s="1"/>
      <c r="D87" s="2"/>
      <c r="E87" s="67" t="b">
        <f t="shared" si="4"/>
        <v>0</v>
      </c>
      <c r="F87" s="70" t="e">
        <f t="shared" si="5"/>
        <v>#REF!</v>
      </c>
      <c r="G87" s="67" t="e">
        <f t="shared" si="7"/>
        <v>#REF!</v>
      </c>
      <c r="H87" s="70" t="e">
        <f t="shared" si="6"/>
        <v>#REF!</v>
      </c>
    </row>
    <row r="88" spans="1:8" outlineLevel="2" x14ac:dyDescent="0.25">
      <c r="A88" s="65" t="s">
        <v>1302</v>
      </c>
      <c r="B88" s="15" t="s">
        <v>3065</v>
      </c>
      <c r="C88" s="1"/>
      <c r="D88" s="2"/>
      <c r="E88" s="67" t="b">
        <f t="shared" si="4"/>
        <v>0</v>
      </c>
      <c r="F88" s="70" t="e">
        <f t="shared" si="5"/>
        <v>#REF!</v>
      </c>
      <c r="G88" s="67" t="e">
        <f t="shared" si="7"/>
        <v>#REF!</v>
      </c>
      <c r="H88" s="70" t="e">
        <f t="shared" si="6"/>
        <v>#REF!</v>
      </c>
    </row>
    <row r="89" spans="1:8" outlineLevel="2" x14ac:dyDescent="0.25">
      <c r="A89" s="65" t="s">
        <v>1303</v>
      </c>
      <c r="B89" s="15" t="s">
        <v>6</v>
      </c>
      <c r="C89" s="1"/>
      <c r="D89" s="2"/>
      <c r="E89" s="67" t="b">
        <f t="shared" si="4"/>
        <v>0</v>
      </c>
      <c r="F89" s="70" t="e">
        <f t="shared" si="5"/>
        <v>#REF!</v>
      </c>
      <c r="G89" s="67" t="e">
        <f t="shared" si="7"/>
        <v>#REF!</v>
      </c>
      <c r="H89" s="70" t="e">
        <f t="shared" si="6"/>
        <v>#REF!</v>
      </c>
    </row>
    <row r="90" spans="1:8" outlineLevel="2" x14ac:dyDescent="0.25">
      <c r="A90" s="65" t="s">
        <v>1304</v>
      </c>
      <c r="B90" s="13" t="s">
        <v>469</v>
      </c>
      <c r="C90" s="1"/>
      <c r="D90" s="2"/>
      <c r="E90" s="67" t="b">
        <f t="shared" si="4"/>
        <v>0</v>
      </c>
      <c r="F90" s="70" t="e">
        <f t="shared" si="5"/>
        <v>#REF!</v>
      </c>
      <c r="G90" s="67" t="e">
        <f t="shared" si="7"/>
        <v>#REF!</v>
      </c>
      <c r="H90" s="70" t="e">
        <f t="shared" si="6"/>
        <v>#REF!</v>
      </c>
    </row>
    <row r="91" spans="1:8" outlineLevel="2" x14ac:dyDescent="0.25">
      <c r="A91" s="65" t="s">
        <v>1305</v>
      </c>
      <c r="B91" s="14" t="s">
        <v>126</v>
      </c>
      <c r="C91" s="1"/>
      <c r="D91" s="2"/>
      <c r="E91" s="67" t="b">
        <f t="shared" si="4"/>
        <v>0</v>
      </c>
      <c r="F91" s="70" t="e">
        <f t="shared" si="5"/>
        <v>#REF!</v>
      </c>
      <c r="G91" s="67" t="e">
        <f t="shared" si="7"/>
        <v>#REF!</v>
      </c>
      <c r="H91" s="70" t="e">
        <f t="shared" si="6"/>
        <v>#REF!</v>
      </c>
    </row>
    <row r="92" spans="1:8" outlineLevel="2" x14ac:dyDescent="0.25">
      <c r="A92" s="65" t="s">
        <v>1306</v>
      </c>
      <c r="B92" s="14" t="s">
        <v>470</v>
      </c>
      <c r="C92" s="1"/>
      <c r="D92" s="2"/>
      <c r="E92" s="67" t="b">
        <f t="shared" si="4"/>
        <v>0</v>
      </c>
      <c r="F92" s="70" t="e">
        <f t="shared" si="5"/>
        <v>#REF!</v>
      </c>
      <c r="G92" s="67" t="e">
        <f t="shared" si="7"/>
        <v>#REF!</v>
      </c>
      <c r="H92" s="70" t="e">
        <f t="shared" si="6"/>
        <v>#REF!</v>
      </c>
    </row>
    <row r="93" spans="1:8" ht="25.5" outlineLevel="2" x14ac:dyDescent="0.25">
      <c r="A93" s="65" t="s">
        <v>1307</v>
      </c>
      <c r="B93" s="14" t="s">
        <v>3066</v>
      </c>
      <c r="C93" s="1"/>
      <c r="D93" s="2"/>
      <c r="E93" s="67" t="b">
        <f t="shared" si="4"/>
        <v>0</v>
      </c>
      <c r="F93" s="70" t="e">
        <f t="shared" si="5"/>
        <v>#REF!</v>
      </c>
      <c r="G93" s="67" t="e">
        <f t="shared" si="7"/>
        <v>#REF!</v>
      </c>
      <c r="H93" s="70" t="e">
        <f t="shared" si="6"/>
        <v>#REF!</v>
      </c>
    </row>
    <row r="94" spans="1:8" ht="25.5" outlineLevel="2" x14ac:dyDescent="0.25">
      <c r="A94" s="65" t="s">
        <v>1308</v>
      </c>
      <c r="B94" s="14" t="s">
        <v>3067</v>
      </c>
      <c r="C94" s="1"/>
      <c r="D94" s="2"/>
      <c r="E94" s="67" t="b">
        <f t="shared" si="4"/>
        <v>0</v>
      </c>
      <c r="F94" s="70" t="e">
        <f t="shared" si="5"/>
        <v>#REF!</v>
      </c>
      <c r="G94" s="67" t="e">
        <f t="shared" si="7"/>
        <v>#REF!</v>
      </c>
      <c r="H94" s="70" t="e">
        <f t="shared" si="6"/>
        <v>#REF!</v>
      </c>
    </row>
    <row r="95" spans="1:8" outlineLevel="2" x14ac:dyDescent="0.25">
      <c r="A95" s="65" t="s">
        <v>1309</v>
      </c>
      <c r="B95" s="14" t="s">
        <v>3068</v>
      </c>
      <c r="C95" s="1"/>
      <c r="D95" s="2"/>
      <c r="E95" s="67" t="b">
        <f t="shared" si="4"/>
        <v>0</v>
      </c>
      <c r="F95" s="70" t="e">
        <f t="shared" si="5"/>
        <v>#REF!</v>
      </c>
      <c r="G95" s="67" t="e">
        <f t="shared" si="7"/>
        <v>#REF!</v>
      </c>
      <c r="H95" s="70" t="e">
        <f t="shared" si="6"/>
        <v>#REF!</v>
      </c>
    </row>
    <row r="96" spans="1:8" outlineLevel="2" x14ac:dyDescent="0.25">
      <c r="A96" s="65" t="s">
        <v>1310</v>
      </c>
      <c r="B96" s="14" t="s">
        <v>3069</v>
      </c>
      <c r="C96" s="1"/>
      <c r="D96" s="2"/>
      <c r="E96" s="67" t="b">
        <f t="shared" si="4"/>
        <v>0</v>
      </c>
      <c r="F96" s="70" t="e">
        <f t="shared" si="5"/>
        <v>#REF!</v>
      </c>
      <c r="G96" s="67" t="e">
        <f t="shared" si="7"/>
        <v>#REF!</v>
      </c>
      <c r="H96" s="70" t="e">
        <f t="shared" si="6"/>
        <v>#REF!</v>
      </c>
    </row>
    <row r="97" spans="1:8" outlineLevel="2" x14ac:dyDescent="0.25">
      <c r="A97" s="65" t="s">
        <v>1311</v>
      </c>
      <c r="B97" s="14" t="s">
        <v>3070</v>
      </c>
      <c r="C97" s="1"/>
      <c r="D97" s="2"/>
      <c r="E97" s="67" t="b">
        <f t="shared" si="4"/>
        <v>0</v>
      </c>
      <c r="F97" s="70" t="e">
        <f t="shared" si="5"/>
        <v>#REF!</v>
      </c>
      <c r="G97" s="67" t="e">
        <f t="shared" si="7"/>
        <v>#REF!</v>
      </c>
      <c r="H97" s="70" t="e">
        <f t="shared" si="6"/>
        <v>#REF!</v>
      </c>
    </row>
    <row r="98" spans="1:8" outlineLevel="2" x14ac:dyDescent="0.25">
      <c r="A98" s="65" t="s">
        <v>1312</v>
      </c>
      <c r="B98" s="14" t="s">
        <v>3071</v>
      </c>
      <c r="C98" s="1"/>
      <c r="D98" s="2"/>
      <c r="E98" s="67" t="b">
        <f t="shared" si="4"/>
        <v>0</v>
      </c>
      <c r="F98" s="70" t="e">
        <f t="shared" si="5"/>
        <v>#REF!</v>
      </c>
      <c r="G98" s="67" t="e">
        <f t="shared" si="7"/>
        <v>#REF!</v>
      </c>
      <c r="H98" s="70" t="e">
        <f t="shared" si="6"/>
        <v>#REF!</v>
      </c>
    </row>
    <row r="99" spans="1:8" outlineLevel="2" x14ac:dyDescent="0.25">
      <c r="A99" s="65" t="s">
        <v>1313</v>
      </c>
      <c r="B99" s="13" t="s">
        <v>471</v>
      </c>
      <c r="C99" s="1"/>
      <c r="D99" s="2"/>
      <c r="E99" s="67" t="b">
        <f t="shared" si="4"/>
        <v>0</v>
      </c>
      <c r="F99" s="70" t="e">
        <f t="shared" si="5"/>
        <v>#REF!</v>
      </c>
      <c r="G99" s="67" t="e">
        <f t="shared" si="7"/>
        <v>#REF!</v>
      </c>
      <c r="H99" s="70" t="e">
        <f t="shared" si="6"/>
        <v>#REF!</v>
      </c>
    </row>
    <row r="100" spans="1:8" outlineLevel="2" x14ac:dyDescent="0.25">
      <c r="A100" s="65" t="s">
        <v>1314</v>
      </c>
      <c r="B100" s="14" t="s">
        <v>165</v>
      </c>
      <c r="C100" s="1"/>
      <c r="D100" s="2"/>
      <c r="E100" s="67" t="b">
        <f t="shared" si="4"/>
        <v>0</v>
      </c>
      <c r="F100" s="70" t="e">
        <f t="shared" si="5"/>
        <v>#REF!</v>
      </c>
      <c r="G100" s="67" t="e">
        <f t="shared" si="7"/>
        <v>#REF!</v>
      </c>
      <c r="H100" s="70" t="e">
        <f t="shared" si="6"/>
        <v>#REF!</v>
      </c>
    </row>
    <row r="101" spans="1:8" outlineLevel="2" x14ac:dyDescent="0.25">
      <c r="A101" s="65" t="s">
        <v>1315</v>
      </c>
      <c r="B101" s="14" t="s">
        <v>3072</v>
      </c>
      <c r="C101" s="1"/>
      <c r="D101" s="2"/>
      <c r="E101" s="67" t="b">
        <f t="shared" si="4"/>
        <v>0</v>
      </c>
      <c r="F101" s="70" t="e">
        <f t="shared" si="5"/>
        <v>#REF!</v>
      </c>
      <c r="G101" s="67" t="e">
        <f t="shared" si="7"/>
        <v>#REF!</v>
      </c>
      <c r="H101" s="70" t="e">
        <f t="shared" si="6"/>
        <v>#REF!</v>
      </c>
    </row>
    <row r="102" spans="1:8" outlineLevel="2" x14ac:dyDescent="0.25">
      <c r="A102" s="65" t="s">
        <v>1316</v>
      </c>
      <c r="B102" s="14" t="s">
        <v>3073</v>
      </c>
      <c r="C102" s="1"/>
      <c r="D102" s="2"/>
      <c r="E102" s="67" t="b">
        <f t="shared" si="4"/>
        <v>0</v>
      </c>
      <c r="F102" s="70" t="e">
        <f t="shared" si="5"/>
        <v>#REF!</v>
      </c>
      <c r="G102" s="67" t="e">
        <f t="shared" si="7"/>
        <v>#REF!</v>
      </c>
      <c r="H102" s="70" t="e">
        <f t="shared" si="6"/>
        <v>#REF!</v>
      </c>
    </row>
    <row r="103" spans="1:8" outlineLevel="2" x14ac:dyDescent="0.25">
      <c r="A103" s="65" t="s">
        <v>1317</v>
      </c>
      <c r="B103" s="14" t="s">
        <v>472</v>
      </c>
      <c r="C103" s="1"/>
      <c r="D103" s="2"/>
      <c r="E103" s="67" t="b">
        <f t="shared" si="4"/>
        <v>0</v>
      </c>
      <c r="F103" s="70" t="e">
        <f t="shared" si="5"/>
        <v>#REF!</v>
      </c>
      <c r="G103" s="67" t="e">
        <f t="shared" si="7"/>
        <v>#REF!</v>
      </c>
      <c r="H103" s="70" t="e">
        <f t="shared" si="6"/>
        <v>#REF!</v>
      </c>
    </row>
    <row r="104" spans="1:8" outlineLevel="2" x14ac:dyDescent="0.25">
      <c r="A104" s="65" t="s">
        <v>1318</v>
      </c>
      <c r="B104" s="14" t="s">
        <v>3074</v>
      </c>
      <c r="C104" s="1"/>
      <c r="D104" s="2"/>
      <c r="E104" s="67" t="b">
        <f t="shared" si="4"/>
        <v>0</v>
      </c>
      <c r="F104" s="70" t="e">
        <f t="shared" si="5"/>
        <v>#REF!</v>
      </c>
      <c r="G104" s="67" t="e">
        <f t="shared" si="7"/>
        <v>#REF!</v>
      </c>
      <c r="H104" s="70" t="e">
        <f t="shared" si="6"/>
        <v>#REF!</v>
      </c>
    </row>
    <row r="105" spans="1:8" ht="25.5" outlineLevel="2" x14ac:dyDescent="0.25">
      <c r="A105" s="65" t="s">
        <v>1319</v>
      </c>
      <c r="B105" s="14" t="s">
        <v>3075</v>
      </c>
      <c r="C105" s="1"/>
      <c r="D105" s="2"/>
      <c r="E105" s="67" t="b">
        <f t="shared" si="4"/>
        <v>0</v>
      </c>
      <c r="F105" s="70" t="e">
        <f t="shared" si="5"/>
        <v>#REF!</v>
      </c>
      <c r="G105" s="67" t="e">
        <f t="shared" si="7"/>
        <v>#REF!</v>
      </c>
      <c r="H105" s="70" t="e">
        <f t="shared" si="6"/>
        <v>#REF!</v>
      </c>
    </row>
    <row r="106" spans="1:8" outlineLevel="2" x14ac:dyDescent="0.25">
      <c r="A106" s="65" t="s">
        <v>1320</v>
      </c>
      <c r="B106" s="14" t="s">
        <v>3076</v>
      </c>
      <c r="C106" s="1"/>
      <c r="D106" s="2"/>
      <c r="E106" s="67" t="b">
        <f t="shared" si="4"/>
        <v>0</v>
      </c>
      <c r="F106" s="70" t="e">
        <f t="shared" si="5"/>
        <v>#REF!</v>
      </c>
      <c r="G106" s="67" t="e">
        <f t="shared" si="7"/>
        <v>#REF!</v>
      </c>
      <c r="H106" s="70" t="e">
        <f t="shared" si="6"/>
        <v>#REF!</v>
      </c>
    </row>
    <row r="107" spans="1:8" outlineLevel="2" x14ac:dyDescent="0.25">
      <c r="A107" s="65" t="s">
        <v>1321</v>
      </c>
      <c r="B107" s="14" t="s">
        <v>3077</v>
      </c>
      <c r="C107" s="1"/>
      <c r="D107" s="2"/>
      <c r="E107" s="67" t="b">
        <f t="shared" si="4"/>
        <v>0</v>
      </c>
      <c r="F107" s="70" t="e">
        <f t="shared" si="5"/>
        <v>#REF!</v>
      </c>
      <c r="G107" s="67" t="e">
        <f t="shared" si="7"/>
        <v>#REF!</v>
      </c>
      <c r="H107" s="70" t="e">
        <f t="shared" si="6"/>
        <v>#REF!</v>
      </c>
    </row>
    <row r="108" spans="1:8" outlineLevel="2" x14ac:dyDescent="0.25">
      <c r="A108" s="65" t="s">
        <v>1322</v>
      </c>
      <c r="B108" s="14" t="s">
        <v>3078</v>
      </c>
      <c r="C108" s="1"/>
      <c r="D108" s="2"/>
      <c r="E108" s="67" t="b">
        <f t="shared" si="4"/>
        <v>0</v>
      </c>
      <c r="F108" s="70" t="e">
        <f t="shared" si="5"/>
        <v>#REF!</v>
      </c>
      <c r="G108" s="67" t="e">
        <f t="shared" si="7"/>
        <v>#REF!</v>
      </c>
      <c r="H108" s="70" t="e">
        <f t="shared" si="6"/>
        <v>#REF!</v>
      </c>
    </row>
    <row r="109" spans="1:8" ht="25.5" outlineLevel="2" x14ac:dyDescent="0.25">
      <c r="A109" s="65" t="s">
        <v>1323</v>
      </c>
      <c r="B109" s="13" t="s">
        <v>3079</v>
      </c>
      <c r="C109" s="1"/>
      <c r="D109" s="2"/>
      <c r="E109" s="67" t="b">
        <f t="shared" si="4"/>
        <v>0</v>
      </c>
      <c r="F109" s="70" t="e">
        <f t="shared" si="5"/>
        <v>#REF!</v>
      </c>
      <c r="G109" s="67" t="e">
        <f t="shared" si="7"/>
        <v>#REF!</v>
      </c>
      <c r="H109" s="70" t="e">
        <f t="shared" si="6"/>
        <v>#REF!</v>
      </c>
    </row>
    <row r="110" spans="1:8" outlineLevel="2" x14ac:dyDescent="0.25">
      <c r="A110" s="65" t="s">
        <v>1324</v>
      </c>
      <c r="B110" s="14" t="s">
        <v>3080</v>
      </c>
      <c r="C110" s="1"/>
      <c r="D110" s="2"/>
      <c r="E110" s="67" t="b">
        <f t="shared" si="4"/>
        <v>0</v>
      </c>
      <c r="F110" s="70" t="e">
        <f t="shared" si="5"/>
        <v>#REF!</v>
      </c>
      <c r="G110" s="67" t="e">
        <f t="shared" si="7"/>
        <v>#REF!</v>
      </c>
      <c r="H110" s="70" t="e">
        <f t="shared" si="6"/>
        <v>#REF!</v>
      </c>
    </row>
    <row r="111" spans="1:8" outlineLevel="2" x14ac:dyDescent="0.25">
      <c r="A111" s="65" t="s">
        <v>1325</v>
      </c>
      <c r="B111" s="14" t="s">
        <v>3081</v>
      </c>
      <c r="C111" s="1"/>
      <c r="D111" s="2"/>
      <c r="E111" s="67" t="b">
        <f t="shared" si="4"/>
        <v>0</v>
      </c>
      <c r="F111" s="70" t="e">
        <f t="shared" si="5"/>
        <v>#REF!</v>
      </c>
      <c r="G111" s="67" t="e">
        <f t="shared" si="7"/>
        <v>#REF!</v>
      </c>
      <c r="H111" s="70" t="e">
        <f t="shared" si="6"/>
        <v>#REF!</v>
      </c>
    </row>
    <row r="112" spans="1:8" ht="38.25" outlineLevel="2" x14ac:dyDescent="0.25">
      <c r="A112" s="65" t="s">
        <v>1326</v>
      </c>
      <c r="B112" s="14" t="s">
        <v>3082</v>
      </c>
      <c r="C112" s="1"/>
      <c r="D112" s="2"/>
      <c r="E112" s="67" t="b">
        <f t="shared" si="4"/>
        <v>0</v>
      </c>
      <c r="F112" s="70" t="e">
        <f t="shared" si="5"/>
        <v>#REF!</v>
      </c>
      <c r="G112" s="67" t="e">
        <f t="shared" si="7"/>
        <v>#REF!</v>
      </c>
      <c r="H112" s="70" t="e">
        <f t="shared" si="6"/>
        <v>#REF!</v>
      </c>
    </row>
    <row r="113" spans="1:8" outlineLevel="2" x14ac:dyDescent="0.25">
      <c r="A113" s="65" t="s">
        <v>1327</v>
      </c>
      <c r="B113" s="14" t="s">
        <v>3083</v>
      </c>
      <c r="C113" s="1"/>
      <c r="D113" s="2"/>
      <c r="E113" s="67" t="b">
        <f t="shared" si="4"/>
        <v>0</v>
      </c>
      <c r="F113" s="70" t="e">
        <f t="shared" si="5"/>
        <v>#REF!</v>
      </c>
      <c r="G113" s="67" t="e">
        <f t="shared" si="7"/>
        <v>#REF!</v>
      </c>
      <c r="H113" s="70" t="e">
        <f t="shared" si="6"/>
        <v>#REF!</v>
      </c>
    </row>
    <row r="114" spans="1:8" ht="63.75" outlineLevel="2" x14ac:dyDescent="0.25">
      <c r="A114" s="65" t="s">
        <v>1328</v>
      </c>
      <c r="B114" s="14" t="s">
        <v>3084</v>
      </c>
      <c r="C114" s="1"/>
      <c r="D114" s="2"/>
      <c r="E114" s="67" t="b">
        <f t="shared" si="4"/>
        <v>0</v>
      </c>
      <c r="F114" s="70" t="e">
        <f t="shared" si="5"/>
        <v>#REF!</v>
      </c>
      <c r="G114" s="67" t="e">
        <f t="shared" si="7"/>
        <v>#REF!</v>
      </c>
      <c r="H114" s="70" t="e">
        <f t="shared" si="6"/>
        <v>#REF!</v>
      </c>
    </row>
    <row r="115" spans="1:8" ht="51" outlineLevel="2" x14ac:dyDescent="0.25">
      <c r="A115" s="65" t="s">
        <v>1329</v>
      </c>
      <c r="B115" s="14" t="s">
        <v>3085</v>
      </c>
      <c r="C115" s="1"/>
      <c r="D115" s="2"/>
      <c r="E115" s="67" t="b">
        <f t="shared" si="4"/>
        <v>0</v>
      </c>
      <c r="F115" s="70" t="e">
        <f t="shared" si="5"/>
        <v>#REF!</v>
      </c>
      <c r="G115" s="67" t="e">
        <f t="shared" si="7"/>
        <v>#REF!</v>
      </c>
      <c r="H115" s="70" t="e">
        <f t="shared" si="6"/>
        <v>#REF!</v>
      </c>
    </row>
    <row r="116" spans="1:8" ht="25.5" outlineLevel="2" x14ac:dyDescent="0.25">
      <c r="A116" s="65" t="s">
        <v>1330</v>
      </c>
      <c r="B116" s="15" t="s">
        <v>3086</v>
      </c>
      <c r="C116" s="1"/>
      <c r="D116" s="2"/>
      <c r="E116" s="67" t="b">
        <f t="shared" si="4"/>
        <v>0</v>
      </c>
      <c r="F116" s="70" t="e">
        <f t="shared" si="5"/>
        <v>#REF!</v>
      </c>
      <c r="G116" s="67" t="e">
        <f t="shared" si="7"/>
        <v>#REF!</v>
      </c>
      <c r="H116" s="70" t="e">
        <f t="shared" si="6"/>
        <v>#REF!</v>
      </c>
    </row>
    <row r="117" spans="1:8" ht="25.5" outlineLevel="2" x14ac:dyDescent="0.25">
      <c r="A117" s="65" t="s">
        <v>1331</v>
      </c>
      <c r="B117" s="14" t="s">
        <v>3087</v>
      </c>
      <c r="C117" s="1"/>
      <c r="D117" s="2"/>
      <c r="E117" s="67" t="b">
        <f t="shared" si="4"/>
        <v>0</v>
      </c>
      <c r="F117" s="70" t="e">
        <f t="shared" si="5"/>
        <v>#REF!</v>
      </c>
      <c r="G117" s="67" t="e">
        <f t="shared" si="7"/>
        <v>#REF!</v>
      </c>
      <c r="H117" s="70" t="e">
        <f t="shared" si="6"/>
        <v>#REF!</v>
      </c>
    </row>
    <row r="118" spans="1:8" outlineLevel="2" x14ac:dyDescent="0.25">
      <c r="A118" s="65" t="s">
        <v>1332</v>
      </c>
      <c r="B118" s="14" t="s">
        <v>473</v>
      </c>
      <c r="C118" s="1"/>
      <c r="D118" s="2"/>
      <c r="E118" s="67" t="b">
        <f t="shared" si="4"/>
        <v>0</v>
      </c>
      <c r="F118" s="70" t="e">
        <f t="shared" si="5"/>
        <v>#REF!</v>
      </c>
      <c r="G118" s="67" t="e">
        <f t="shared" si="7"/>
        <v>#REF!</v>
      </c>
      <c r="H118" s="70" t="e">
        <f t="shared" si="6"/>
        <v>#REF!</v>
      </c>
    </row>
    <row r="119" spans="1:8" ht="38.25" outlineLevel="2" x14ac:dyDescent="0.25">
      <c r="A119" s="65" t="s">
        <v>1333</v>
      </c>
      <c r="B119" s="15" t="s">
        <v>3088</v>
      </c>
      <c r="C119" s="1"/>
      <c r="D119" s="2"/>
      <c r="E119" s="67" t="b">
        <f t="shared" si="4"/>
        <v>0</v>
      </c>
      <c r="F119" s="70" t="e">
        <f t="shared" si="5"/>
        <v>#REF!</v>
      </c>
      <c r="G119" s="67" t="e">
        <f t="shared" si="7"/>
        <v>#REF!</v>
      </c>
      <c r="H119" s="70" t="e">
        <f t="shared" si="6"/>
        <v>#REF!</v>
      </c>
    </row>
    <row r="120" spans="1:8" ht="51" outlineLevel="2" x14ac:dyDescent="0.25">
      <c r="A120" s="65" t="s">
        <v>1334</v>
      </c>
      <c r="B120" s="15" t="s">
        <v>3089</v>
      </c>
      <c r="C120" s="1"/>
      <c r="D120" s="2"/>
      <c r="E120" s="67" t="b">
        <f t="shared" si="4"/>
        <v>0</v>
      </c>
      <c r="F120" s="70" t="e">
        <f t="shared" si="5"/>
        <v>#REF!</v>
      </c>
      <c r="G120" s="67" t="e">
        <f t="shared" si="7"/>
        <v>#REF!</v>
      </c>
      <c r="H120" s="70" t="e">
        <f t="shared" si="6"/>
        <v>#REF!</v>
      </c>
    </row>
    <row r="121" spans="1:8" ht="38.25" outlineLevel="2" x14ac:dyDescent="0.25">
      <c r="A121" s="65" t="s">
        <v>1335</v>
      </c>
      <c r="B121" s="16" t="s">
        <v>3090</v>
      </c>
      <c r="C121" s="1"/>
      <c r="D121" s="2"/>
      <c r="E121" s="67" t="b">
        <f t="shared" si="4"/>
        <v>0</v>
      </c>
      <c r="F121" s="70" t="e">
        <f t="shared" si="5"/>
        <v>#REF!</v>
      </c>
      <c r="G121" s="67" t="e">
        <f t="shared" si="7"/>
        <v>#REF!</v>
      </c>
      <c r="H121" s="70" t="e">
        <f t="shared" si="6"/>
        <v>#REF!</v>
      </c>
    </row>
    <row r="122" spans="1:8" ht="25.5" outlineLevel="2" x14ac:dyDescent="0.25">
      <c r="A122" s="65" t="s">
        <v>1336</v>
      </c>
      <c r="B122" s="16" t="s">
        <v>3091</v>
      </c>
      <c r="C122" s="1"/>
      <c r="D122" s="2"/>
      <c r="E122" s="67" t="b">
        <f t="shared" si="4"/>
        <v>0</v>
      </c>
      <c r="F122" s="70" t="e">
        <f t="shared" si="5"/>
        <v>#REF!</v>
      </c>
      <c r="G122" s="67" t="e">
        <f t="shared" si="7"/>
        <v>#REF!</v>
      </c>
      <c r="H122" s="70" t="e">
        <f t="shared" si="6"/>
        <v>#REF!</v>
      </c>
    </row>
    <row r="123" spans="1:8" outlineLevel="2" x14ac:dyDescent="0.25">
      <c r="A123" s="65" t="s">
        <v>1337</v>
      </c>
      <c r="B123" s="15" t="s">
        <v>122</v>
      </c>
      <c r="C123" s="1"/>
      <c r="D123" s="2"/>
      <c r="E123" s="67" t="b">
        <f t="shared" si="4"/>
        <v>0</v>
      </c>
      <c r="F123" s="70" t="e">
        <f t="shared" si="5"/>
        <v>#REF!</v>
      </c>
      <c r="G123" s="67" t="e">
        <f t="shared" si="7"/>
        <v>#REF!</v>
      </c>
      <c r="H123" s="70" t="e">
        <f t="shared" si="6"/>
        <v>#REF!</v>
      </c>
    </row>
    <row r="124" spans="1:8" ht="25.5" outlineLevel="2" x14ac:dyDescent="0.25">
      <c r="A124" s="65" t="s">
        <v>1338</v>
      </c>
      <c r="B124" s="16" t="s">
        <v>3092</v>
      </c>
      <c r="C124" s="1"/>
      <c r="D124" s="2"/>
      <c r="E124" s="67" t="b">
        <f t="shared" si="4"/>
        <v>0</v>
      </c>
      <c r="F124" s="70" t="e">
        <f t="shared" si="5"/>
        <v>#REF!</v>
      </c>
      <c r="G124" s="67" t="e">
        <f t="shared" si="7"/>
        <v>#REF!</v>
      </c>
      <c r="H124" s="70" t="e">
        <f t="shared" si="6"/>
        <v>#REF!</v>
      </c>
    </row>
    <row r="125" spans="1:8" ht="25.5" outlineLevel="2" x14ac:dyDescent="0.25">
      <c r="A125" s="65" t="s">
        <v>1339</v>
      </c>
      <c r="B125" s="18" t="s">
        <v>3093</v>
      </c>
      <c r="C125" s="1"/>
      <c r="D125" s="2"/>
      <c r="E125" s="67" t="b">
        <f t="shared" si="4"/>
        <v>0</v>
      </c>
      <c r="F125" s="70" t="e">
        <f t="shared" si="5"/>
        <v>#REF!</v>
      </c>
      <c r="G125" s="67" t="e">
        <f t="shared" si="7"/>
        <v>#REF!</v>
      </c>
      <c r="H125" s="70" t="e">
        <f t="shared" si="6"/>
        <v>#REF!</v>
      </c>
    </row>
    <row r="126" spans="1:8" ht="25.5" outlineLevel="2" x14ac:dyDescent="0.25">
      <c r="A126" s="65" t="s">
        <v>1340</v>
      </c>
      <c r="B126" s="18" t="s">
        <v>3094</v>
      </c>
      <c r="C126" s="1"/>
      <c r="D126" s="2"/>
      <c r="E126" s="67" t="b">
        <f t="shared" si="4"/>
        <v>0</v>
      </c>
      <c r="F126" s="70" t="e">
        <f t="shared" si="5"/>
        <v>#REF!</v>
      </c>
      <c r="G126" s="67" t="e">
        <f t="shared" si="7"/>
        <v>#REF!</v>
      </c>
      <c r="H126" s="70" t="e">
        <f t="shared" si="6"/>
        <v>#REF!</v>
      </c>
    </row>
    <row r="127" spans="1:8" ht="25.5" outlineLevel="2" x14ac:dyDescent="0.25">
      <c r="A127" s="65" t="s">
        <v>1341</v>
      </c>
      <c r="B127" s="18" t="s">
        <v>3095</v>
      </c>
      <c r="C127" s="1"/>
      <c r="D127" s="2"/>
      <c r="E127" s="67" t="b">
        <f t="shared" si="4"/>
        <v>0</v>
      </c>
      <c r="F127" s="70" t="e">
        <f t="shared" si="5"/>
        <v>#REF!</v>
      </c>
      <c r="G127" s="67" t="e">
        <f t="shared" si="7"/>
        <v>#REF!</v>
      </c>
      <c r="H127" s="70" t="e">
        <f t="shared" si="6"/>
        <v>#REF!</v>
      </c>
    </row>
    <row r="128" spans="1:8" outlineLevel="2" x14ac:dyDescent="0.25">
      <c r="A128" s="65" t="s">
        <v>1342</v>
      </c>
      <c r="B128" s="16" t="s">
        <v>474</v>
      </c>
      <c r="C128" s="1"/>
      <c r="D128" s="2"/>
      <c r="E128" s="67" t="b">
        <f t="shared" si="4"/>
        <v>0</v>
      </c>
      <c r="F128" s="70" t="e">
        <f t="shared" si="5"/>
        <v>#REF!</v>
      </c>
      <c r="G128" s="67" t="e">
        <f t="shared" si="7"/>
        <v>#REF!</v>
      </c>
      <c r="H128" s="70" t="e">
        <f t="shared" si="6"/>
        <v>#REF!</v>
      </c>
    </row>
    <row r="129" spans="1:8" outlineLevel="2" x14ac:dyDescent="0.25">
      <c r="A129" s="65" t="s">
        <v>1343</v>
      </c>
      <c r="B129" s="19" t="s">
        <v>3048</v>
      </c>
      <c r="C129" s="1"/>
      <c r="D129" s="2"/>
      <c r="E129" s="67" t="b">
        <f t="shared" si="4"/>
        <v>0</v>
      </c>
      <c r="F129" s="70" t="e">
        <f t="shared" si="5"/>
        <v>#REF!</v>
      </c>
      <c r="G129" s="67" t="e">
        <f t="shared" si="7"/>
        <v>#REF!</v>
      </c>
      <c r="H129" s="70" t="e">
        <f t="shared" si="6"/>
        <v>#REF!</v>
      </c>
    </row>
    <row r="130" spans="1:8" outlineLevel="2" x14ac:dyDescent="0.25">
      <c r="A130" s="65" t="s">
        <v>1344</v>
      </c>
      <c r="B130" s="16" t="s">
        <v>123</v>
      </c>
      <c r="C130" s="1"/>
      <c r="D130" s="2"/>
      <c r="E130" s="67" t="b">
        <f t="shared" si="4"/>
        <v>0</v>
      </c>
      <c r="F130" s="70" t="e">
        <f t="shared" si="5"/>
        <v>#REF!</v>
      </c>
      <c r="G130" s="67" t="e">
        <f t="shared" si="7"/>
        <v>#REF!</v>
      </c>
      <c r="H130" s="70" t="e">
        <f t="shared" si="6"/>
        <v>#REF!</v>
      </c>
    </row>
    <row r="131" spans="1:8" outlineLevel="2" x14ac:dyDescent="0.25">
      <c r="A131" s="65" t="s">
        <v>1345</v>
      </c>
      <c r="B131" s="16" t="s">
        <v>124</v>
      </c>
      <c r="C131" s="1"/>
      <c r="D131" s="2"/>
      <c r="E131" s="67" t="b">
        <f t="shared" si="4"/>
        <v>0</v>
      </c>
      <c r="F131" s="70" t="e">
        <f t="shared" si="5"/>
        <v>#REF!</v>
      </c>
      <c r="G131" s="67" t="e">
        <f t="shared" si="7"/>
        <v>#REF!</v>
      </c>
      <c r="H131" s="70" t="e">
        <f t="shared" si="6"/>
        <v>#REF!</v>
      </c>
    </row>
    <row r="132" spans="1:8" outlineLevel="2" x14ac:dyDescent="0.25">
      <c r="A132" s="65" t="s">
        <v>1346</v>
      </c>
      <c r="B132" s="15" t="s">
        <v>3096</v>
      </c>
      <c r="C132" s="1"/>
      <c r="D132" s="2"/>
      <c r="E132" s="67" t="b">
        <f t="shared" ref="E132:E195" si="8">OR(RIGHT(LEFT(B132,2))=".",RIGHT(LEFT(B132,3))=".")</f>
        <v>0</v>
      </c>
      <c r="F132" s="70" t="e">
        <f t="shared" ref="F132:F195" si="9">IF(RIGHT(LEFT(B132,2))=".",LEFT(B132,1),IF(RIGHT(LEFT(B132,3))=".",LEFT(B132,2),F131))</f>
        <v>#REF!</v>
      </c>
      <c r="G132" s="67" t="e">
        <f t="shared" si="7"/>
        <v>#REF!</v>
      </c>
      <c r="H132" s="70" t="e">
        <f t="shared" ref="H132:H195" si="10">F132&amp;"."&amp;G132</f>
        <v>#REF!</v>
      </c>
    </row>
    <row r="133" spans="1:8" outlineLevel="2" x14ac:dyDescent="0.25">
      <c r="A133" s="65" t="s">
        <v>1347</v>
      </c>
      <c r="B133" s="16" t="s">
        <v>195</v>
      </c>
      <c r="C133" s="1"/>
      <c r="D133" s="2"/>
      <c r="E133" s="67" t="b">
        <f t="shared" si="8"/>
        <v>0</v>
      </c>
      <c r="F133" s="70" t="e">
        <f t="shared" si="9"/>
        <v>#REF!</v>
      </c>
      <c r="G133" s="67" t="e">
        <f t="shared" ref="G133:G196" si="11">IF(F133=F132,1+G132,0)</f>
        <v>#REF!</v>
      </c>
      <c r="H133" s="70" t="e">
        <f t="shared" si="10"/>
        <v>#REF!</v>
      </c>
    </row>
    <row r="134" spans="1:8" outlineLevel="2" x14ac:dyDescent="0.25">
      <c r="A134" s="65" t="s">
        <v>1348</v>
      </c>
      <c r="B134" s="16" t="s">
        <v>3097</v>
      </c>
      <c r="C134" s="1"/>
      <c r="D134" s="2"/>
      <c r="E134" s="67" t="b">
        <f t="shared" si="8"/>
        <v>0</v>
      </c>
      <c r="F134" s="70" t="e">
        <f t="shared" si="9"/>
        <v>#REF!</v>
      </c>
      <c r="G134" s="67" t="e">
        <f t="shared" si="11"/>
        <v>#REF!</v>
      </c>
      <c r="H134" s="70" t="e">
        <f t="shared" si="10"/>
        <v>#REF!</v>
      </c>
    </row>
    <row r="135" spans="1:8" outlineLevel="2" x14ac:dyDescent="0.25">
      <c r="A135" s="65" t="s">
        <v>1349</v>
      </c>
      <c r="B135" s="16" t="s">
        <v>475</v>
      </c>
      <c r="C135" s="1"/>
      <c r="D135" s="2"/>
      <c r="E135" s="67" t="b">
        <f t="shared" si="8"/>
        <v>0</v>
      </c>
      <c r="F135" s="70" t="e">
        <f t="shared" si="9"/>
        <v>#REF!</v>
      </c>
      <c r="G135" s="67" t="e">
        <f t="shared" si="11"/>
        <v>#REF!</v>
      </c>
      <c r="H135" s="70" t="e">
        <f t="shared" si="10"/>
        <v>#REF!</v>
      </c>
    </row>
    <row r="136" spans="1:8" outlineLevel="2" x14ac:dyDescent="0.25">
      <c r="A136" s="65" t="s">
        <v>1350</v>
      </c>
      <c r="B136" s="19" t="s">
        <v>125</v>
      </c>
      <c r="C136" s="1"/>
      <c r="D136" s="2"/>
      <c r="E136" s="67" t="b">
        <f t="shared" si="8"/>
        <v>0</v>
      </c>
      <c r="F136" s="70" t="e">
        <f t="shared" si="9"/>
        <v>#REF!</v>
      </c>
      <c r="G136" s="67" t="e">
        <f t="shared" si="11"/>
        <v>#REF!</v>
      </c>
      <c r="H136" s="70" t="e">
        <f t="shared" si="10"/>
        <v>#REF!</v>
      </c>
    </row>
    <row r="137" spans="1:8" outlineLevel="2" x14ac:dyDescent="0.25">
      <c r="A137" s="65" t="s">
        <v>1351</v>
      </c>
      <c r="B137" s="19" t="s">
        <v>3098</v>
      </c>
      <c r="C137" s="1"/>
      <c r="D137" s="2"/>
      <c r="E137" s="67" t="b">
        <f t="shared" si="8"/>
        <v>0</v>
      </c>
      <c r="F137" s="70" t="e">
        <f t="shared" si="9"/>
        <v>#REF!</v>
      </c>
      <c r="G137" s="67" t="e">
        <f t="shared" si="11"/>
        <v>#REF!</v>
      </c>
      <c r="H137" s="70" t="e">
        <f t="shared" si="10"/>
        <v>#REF!</v>
      </c>
    </row>
    <row r="138" spans="1:8" ht="25.5" outlineLevel="2" x14ac:dyDescent="0.25">
      <c r="A138" s="65" t="s">
        <v>1352</v>
      </c>
      <c r="B138" s="19" t="s">
        <v>3099</v>
      </c>
      <c r="C138" s="1"/>
      <c r="D138" s="2"/>
      <c r="E138" s="67" t="b">
        <f t="shared" si="8"/>
        <v>0</v>
      </c>
      <c r="F138" s="70" t="e">
        <f t="shared" si="9"/>
        <v>#REF!</v>
      </c>
      <c r="G138" s="67" t="e">
        <f t="shared" si="11"/>
        <v>#REF!</v>
      </c>
      <c r="H138" s="70" t="e">
        <f t="shared" si="10"/>
        <v>#REF!</v>
      </c>
    </row>
    <row r="139" spans="1:8" outlineLevel="2" x14ac:dyDescent="0.25">
      <c r="A139" s="65" t="s">
        <v>1353</v>
      </c>
      <c r="B139" s="16" t="s">
        <v>126</v>
      </c>
      <c r="C139" s="1"/>
      <c r="D139" s="2"/>
      <c r="E139" s="67" t="b">
        <f t="shared" si="8"/>
        <v>0</v>
      </c>
      <c r="F139" s="70" t="e">
        <f t="shared" si="9"/>
        <v>#REF!</v>
      </c>
      <c r="G139" s="67" t="e">
        <f t="shared" si="11"/>
        <v>#REF!</v>
      </c>
      <c r="H139" s="70" t="e">
        <f t="shared" si="10"/>
        <v>#REF!</v>
      </c>
    </row>
    <row r="140" spans="1:8" outlineLevel="2" x14ac:dyDescent="0.25">
      <c r="A140" s="65" t="s">
        <v>1354</v>
      </c>
      <c r="B140" s="19" t="s">
        <v>3049</v>
      </c>
      <c r="C140" s="1"/>
      <c r="D140" s="2"/>
      <c r="E140" s="67" t="b">
        <f t="shared" si="8"/>
        <v>0</v>
      </c>
      <c r="F140" s="70" t="e">
        <f t="shared" si="9"/>
        <v>#REF!</v>
      </c>
      <c r="G140" s="67" t="e">
        <f t="shared" si="11"/>
        <v>#REF!</v>
      </c>
      <c r="H140" s="70" t="e">
        <f t="shared" si="10"/>
        <v>#REF!</v>
      </c>
    </row>
    <row r="141" spans="1:8" outlineLevel="2" x14ac:dyDescent="0.25">
      <c r="A141" s="65" t="s">
        <v>1355</v>
      </c>
      <c r="B141" s="19" t="s">
        <v>127</v>
      </c>
      <c r="C141" s="1"/>
      <c r="D141" s="2"/>
      <c r="E141" s="67" t="b">
        <f t="shared" si="8"/>
        <v>0</v>
      </c>
      <c r="F141" s="70" t="e">
        <f t="shared" si="9"/>
        <v>#REF!</v>
      </c>
      <c r="G141" s="67" t="e">
        <f t="shared" si="11"/>
        <v>#REF!</v>
      </c>
      <c r="H141" s="70" t="e">
        <f t="shared" si="10"/>
        <v>#REF!</v>
      </c>
    </row>
    <row r="142" spans="1:8" outlineLevel="2" x14ac:dyDescent="0.25">
      <c r="A142" s="65" t="s">
        <v>1356</v>
      </c>
      <c r="B142" s="19" t="s">
        <v>3050</v>
      </c>
      <c r="C142" s="1"/>
      <c r="D142" s="2"/>
      <c r="E142" s="67" t="b">
        <f t="shared" si="8"/>
        <v>0</v>
      </c>
      <c r="F142" s="70" t="e">
        <f t="shared" si="9"/>
        <v>#REF!</v>
      </c>
      <c r="G142" s="67" t="e">
        <f t="shared" si="11"/>
        <v>#REF!</v>
      </c>
      <c r="H142" s="70" t="e">
        <f t="shared" si="10"/>
        <v>#REF!</v>
      </c>
    </row>
    <row r="143" spans="1:8" outlineLevel="2" x14ac:dyDescent="0.25">
      <c r="A143" s="65" t="s">
        <v>1357</v>
      </c>
      <c r="B143" s="19" t="s">
        <v>128</v>
      </c>
      <c r="C143" s="1"/>
      <c r="D143" s="2"/>
      <c r="E143" s="67" t="b">
        <f t="shared" si="8"/>
        <v>0</v>
      </c>
      <c r="F143" s="70" t="e">
        <f t="shared" si="9"/>
        <v>#REF!</v>
      </c>
      <c r="G143" s="67" t="e">
        <f t="shared" si="11"/>
        <v>#REF!</v>
      </c>
      <c r="H143" s="70" t="e">
        <f t="shared" si="10"/>
        <v>#REF!</v>
      </c>
    </row>
    <row r="144" spans="1:8" outlineLevel="2" x14ac:dyDescent="0.25">
      <c r="A144" s="65" t="s">
        <v>1358</v>
      </c>
      <c r="B144" s="19" t="s">
        <v>129</v>
      </c>
      <c r="C144" s="1"/>
      <c r="D144" s="2"/>
      <c r="E144" s="67" t="b">
        <f t="shared" si="8"/>
        <v>0</v>
      </c>
      <c r="F144" s="70" t="e">
        <f t="shared" si="9"/>
        <v>#REF!</v>
      </c>
      <c r="G144" s="67" t="e">
        <f t="shared" si="11"/>
        <v>#REF!</v>
      </c>
      <c r="H144" s="70" t="e">
        <f t="shared" si="10"/>
        <v>#REF!</v>
      </c>
    </row>
    <row r="145" spans="1:8" outlineLevel="2" x14ac:dyDescent="0.25">
      <c r="A145" s="65" t="s">
        <v>1359</v>
      </c>
      <c r="B145" s="19" t="s">
        <v>130</v>
      </c>
      <c r="C145" s="1"/>
      <c r="D145" s="2"/>
      <c r="E145" s="67" t="b">
        <f t="shared" si="8"/>
        <v>0</v>
      </c>
      <c r="F145" s="70" t="e">
        <f t="shared" si="9"/>
        <v>#REF!</v>
      </c>
      <c r="G145" s="67" t="e">
        <f t="shared" si="11"/>
        <v>#REF!</v>
      </c>
      <c r="H145" s="70" t="e">
        <f t="shared" si="10"/>
        <v>#REF!</v>
      </c>
    </row>
    <row r="146" spans="1:8" outlineLevel="2" x14ac:dyDescent="0.25">
      <c r="A146" s="65" t="s">
        <v>1360</v>
      </c>
      <c r="B146" s="19" t="s">
        <v>131</v>
      </c>
      <c r="C146" s="1"/>
      <c r="D146" s="2"/>
      <c r="E146" s="67" t="b">
        <f t="shared" si="8"/>
        <v>0</v>
      </c>
      <c r="F146" s="70" t="e">
        <f t="shared" si="9"/>
        <v>#REF!</v>
      </c>
      <c r="G146" s="67" t="e">
        <f t="shared" si="11"/>
        <v>#REF!</v>
      </c>
      <c r="H146" s="70" t="e">
        <f t="shared" si="10"/>
        <v>#REF!</v>
      </c>
    </row>
    <row r="147" spans="1:8" outlineLevel="2" x14ac:dyDescent="0.25">
      <c r="A147" s="65" t="s">
        <v>1361</v>
      </c>
      <c r="B147" s="19" t="s">
        <v>132</v>
      </c>
      <c r="C147" s="1"/>
      <c r="D147" s="2"/>
      <c r="E147" s="67" t="b">
        <f t="shared" si="8"/>
        <v>0</v>
      </c>
      <c r="F147" s="70" t="e">
        <f t="shared" si="9"/>
        <v>#REF!</v>
      </c>
      <c r="G147" s="67" t="e">
        <f t="shared" si="11"/>
        <v>#REF!</v>
      </c>
      <c r="H147" s="70" t="e">
        <f t="shared" si="10"/>
        <v>#REF!</v>
      </c>
    </row>
    <row r="148" spans="1:8" outlineLevel="2" x14ac:dyDescent="0.25">
      <c r="A148" s="65" t="s">
        <v>1362</v>
      </c>
      <c r="B148" s="19" t="s">
        <v>133</v>
      </c>
      <c r="C148" s="1"/>
      <c r="D148" s="2"/>
      <c r="E148" s="67" t="b">
        <f t="shared" si="8"/>
        <v>0</v>
      </c>
      <c r="F148" s="70" t="e">
        <f t="shared" si="9"/>
        <v>#REF!</v>
      </c>
      <c r="G148" s="67" t="e">
        <f t="shared" si="11"/>
        <v>#REF!</v>
      </c>
      <c r="H148" s="70" t="e">
        <f t="shared" si="10"/>
        <v>#REF!</v>
      </c>
    </row>
    <row r="149" spans="1:8" outlineLevel="2" x14ac:dyDescent="0.25">
      <c r="A149" s="65" t="s">
        <v>1363</v>
      </c>
      <c r="B149" s="20" t="s">
        <v>134</v>
      </c>
      <c r="C149" s="1"/>
      <c r="D149" s="2"/>
      <c r="E149" s="67" t="b">
        <f t="shared" si="8"/>
        <v>0</v>
      </c>
      <c r="F149" s="70" t="e">
        <f t="shared" si="9"/>
        <v>#REF!</v>
      </c>
      <c r="G149" s="67" t="e">
        <f t="shared" si="11"/>
        <v>#REF!</v>
      </c>
      <c r="H149" s="70" t="e">
        <f t="shared" si="10"/>
        <v>#REF!</v>
      </c>
    </row>
    <row r="150" spans="1:8" outlineLevel="2" x14ac:dyDescent="0.25">
      <c r="A150" s="65" t="s">
        <v>1364</v>
      </c>
      <c r="B150" s="20" t="s">
        <v>135</v>
      </c>
      <c r="C150" s="1"/>
      <c r="D150" s="2"/>
      <c r="E150" s="67" t="b">
        <f t="shared" si="8"/>
        <v>0</v>
      </c>
      <c r="F150" s="70" t="e">
        <f t="shared" si="9"/>
        <v>#REF!</v>
      </c>
      <c r="G150" s="67" t="e">
        <f t="shared" si="11"/>
        <v>#REF!</v>
      </c>
      <c r="H150" s="70" t="e">
        <f t="shared" si="10"/>
        <v>#REF!</v>
      </c>
    </row>
    <row r="151" spans="1:8" outlineLevel="2" x14ac:dyDescent="0.25">
      <c r="A151" s="65" t="s">
        <v>1365</v>
      </c>
      <c r="B151" s="20" t="s">
        <v>24</v>
      </c>
      <c r="C151" s="1"/>
      <c r="D151" s="2"/>
      <c r="E151" s="67" t="b">
        <f t="shared" si="8"/>
        <v>0</v>
      </c>
      <c r="F151" s="70" t="e">
        <f t="shared" si="9"/>
        <v>#REF!</v>
      </c>
      <c r="G151" s="67" t="e">
        <f t="shared" si="11"/>
        <v>#REF!</v>
      </c>
      <c r="H151" s="70" t="e">
        <f t="shared" si="10"/>
        <v>#REF!</v>
      </c>
    </row>
    <row r="152" spans="1:8" outlineLevel="2" x14ac:dyDescent="0.25">
      <c r="A152" s="65" t="s">
        <v>1366</v>
      </c>
      <c r="B152" s="19" t="s">
        <v>136</v>
      </c>
      <c r="C152" s="1"/>
      <c r="D152" s="2"/>
      <c r="E152" s="67" t="b">
        <f t="shared" si="8"/>
        <v>0</v>
      </c>
      <c r="F152" s="70" t="e">
        <f t="shared" si="9"/>
        <v>#REF!</v>
      </c>
      <c r="G152" s="67" t="e">
        <f t="shared" si="11"/>
        <v>#REF!</v>
      </c>
      <c r="H152" s="70" t="e">
        <f t="shared" si="10"/>
        <v>#REF!</v>
      </c>
    </row>
    <row r="153" spans="1:8" outlineLevel="2" x14ac:dyDescent="0.25">
      <c r="A153" s="65" t="s">
        <v>1367</v>
      </c>
      <c r="B153" s="16" t="s">
        <v>137</v>
      </c>
      <c r="C153" s="1"/>
      <c r="D153" s="2"/>
      <c r="E153" s="67" t="b">
        <f t="shared" si="8"/>
        <v>0</v>
      </c>
      <c r="F153" s="70" t="e">
        <f t="shared" si="9"/>
        <v>#REF!</v>
      </c>
      <c r="G153" s="67" t="e">
        <f t="shared" si="11"/>
        <v>#REF!</v>
      </c>
      <c r="H153" s="70" t="e">
        <f t="shared" si="10"/>
        <v>#REF!</v>
      </c>
    </row>
    <row r="154" spans="1:8" outlineLevel="2" x14ac:dyDescent="0.25">
      <c r="A154" s="65" t="s">
        <v>1368</v>
      </c>
      <c r="B154" s="15" t="s">
        <v>3100</v>
      </c>
      <c r="C154" s="1"/>
      <c r="D154" s="2"/>
      <c r="E154" s="67" t="b">
        <f t="shared" si="8"/>
        <v>0</v>
      </c>
      <c r="F154" s="70" t="e">
        <f t="shared" si="9"/>
        <v>#REF!</v>
      </c>
      <c r="G154" s="67" t="e">
        <f t="shared" si="11"/>
        <v>#REF!</v>
      </c>
      <c r="H154" s="70" t="e">
        <f t="shared" si="10"/>
        <v>#REF!</v>
      </c>
    </row>
    <row r="155" spans="1:8" outlineLevel="2" x14ac:dyDescent="0.25">
      <c r="A155" s="65" t="s">
        <v>1369</v>
      </c>
      <c r="B155" s="16" t="s">
        <v>3</v>
      </c>
      <c r="C155" s="1"/>
      <c r="D155" s="2"/>
      <c r="E155" s="67" t="b">
        <f t="shared" si="8"/>
        <v>0</v>
      </c>
      <c r="F155" s="70" t="e">
        <f t="shared" si="9"/>
        <v>#REF!</v>
      </c>
      <c r="G155" s="67" t="e">
        <f t="shared" si="11"/>
        <v>#REF!</v>
      </c>
      <c r="H155" s="70" t="e">
        <f t="shared" si="10"/>
        <v>#REF!</v>
      </c>
    </row>
    <row r="156" spans="1:8" outlineLevel="2" x14ac:dyDescent="0.25">
      <c r="A156" s="65" t="s">
        <v>1370</v>
      </c>
      <c r="B156" s="16" t="s">
        <v>138</v>
      </c>
      <c r="C156" s="1"/>
      <c r="D156" s="2"/>
      <c r="E156" s="67" t="b">
        <f t="shared" si="8"/>
        <v>0</v>
      </c>
      <c r="F156" s="70" t="e">
        <f t="shared" si="9"/>
        <v>#REF!</v>
      </c>
      <c r="G156" s="67" t="e">
        <f t="shared" si="11"/>
        <v>#REF!</v>
      </c>
      <c r="H156" s="70" t="e">
        <f t="shared" si="10"/>
        <v>#REF!</v>
      </c>
    </row>
    <row r="157" spans="1:8" outlineLevel="2" x14ac:dyDescent="0.25">
      <c r="A157" s="65" t="s">
        <v>1371</v>
      </c>
      <c r="B157" s="15" t="s">
        <v>3101</v>
      </c>
      <c r="C157" s="1"/>
      <c r="D157" s="2"/>
      <c r="E157" s="67" t="b">
        <f t="shared" si="8"/>
        <v>0</v>
      </c>
      <c r="F157" s="70" t="e">
        <f t="shared" si="9"/>
        <v>#REF!</v>
      </c>
      <c r="G157" s="67" t="e">
        <f t="shared" si="11"/>
        <v>#REF!</v>
      </c>
      <c r="H157" s="70" t="e">
        <f t="shared" si="10"/>
        <v>#REF!</v>
      </c>
    </row>
    <row r="158" spans="1:8" ht="38.25" outlineLevel="2" x14ac:dyDescent="0.25">
      <c r="A158" s="65" t="s">
        <v>1372</v>
      </c>
      <c r="B158" s="16" t="s">
        <v>3102</v>
      </c>
      <c r="C158" s="1"/>
      <c r="D158" s="2"/>
      <c r="E158" s="67" t="b">
        <f t="shared" si="8"/>
        <v>0</v>
      </c>
      <c r="F158" s="70" t="e">
        <f t="shared" si="9"/>
        <v>#REF!</v>
      </c>
      <c r="G158" s="67" t="e">
        <f t="shared" si="11"/>
        <v>#REF!</v>
      </c>
      <c r="H158" s="70" t="e">
        <f t="shared" si="10"/>
        <v>#REF!</v>
      </c>
    </row>
    <row r="159" spans="1:8" outlineLevel="2" x14ac:dyDescent="0.25">
      <c r="A159" s="65" t="s">
        <v>1373</v>
      </c>
      <c r="B159" s="16" t="s">
        <v>139</v>
      </c>
      <c r="C159" s="1"/>
      <c r="D159" s="2"/>
      <c r="E159" s="67" t="b">
        <f t="shared" si="8"/>
        <v>0</v>
      </c>
      <c r="F159" s="70" t="e">
        <f t="shared" si="9"/>
        <v>#REF!</v>
      </c>
      <c r="G159" s="67" t="e">
        <f t="shared" si="11"/>
        <v>#REF!</v>
      </c>
      <c r="H159" s="70" t="e">
        <f t="shared" si="10"/>
        <v>#REF!</v>
      </c>
    </row>
    <row r="160" spans="1:8" ht="51" outlineLevel="2" x14ac:dyDescent="0.25">
      <c r="A160" s="65" t="s">
        <v>1374</v>
      </c>
      <c r="B160" s="15" t="s">
        <v>3103</v>
      </c>
      <c r="C160" s="1"/>
      <c r="D160" s="2"/>
      <c r="E160" s="67" t="b">
        <f t="shared" si="8"/>
        <v>0</v>
      </c>
      <c r="F160" s="70" t="e">
        <f t="shared" si="9"/>
        <v>#REF!</v>
      </c>
      <c r="G160" s="67" t="e">
        <f t="shared" si="11"/>
        <v>#REF!</v>
      </c>
      <c r="H160" s="70" t="e">
        <f t="shared" si="10"/>
        <v>#REF!</v>
      </c>
    </row>
    <row r="161" spans="1:8" outlineLevel="2" x14ac:dyDescent="0.25">
      <c r="A161" s="65" t="s">
        <v>1375</v>
      </c>
      <c r="B161" s="15" t="s">
        <v>476</v>
      </c>
      <c r="C161" s="1"/>
      <c r="D161" s="2"/>
      <c r="E161" s="67" t="b">
        <f t="shared" si="8"/>
        <v>0</v>
      </c>
      <c r="F161" s="70" t="e">
        <f t="shared" si="9"/>
        <v>#REF!</v>
      </c>
      <c r="G161" s="67" t="e">
        <f t="shared" si="11"/>
        <v>#REF!</v>
      </c>
      <c r="H161" s="70" t="e">
        <f t="shared" si="10"/>
        <v>#REF!</v>
      </c>
    </row>
    <row r="162" spans="1:8" ht="51" outlineLevel="2" x14ac:dyDescent="0.25">
      <c r="A162" s="65" t="s">
        <v>1376</v>
      </c>
      <c r="B162" s="16" t="s">
        <v>3104</v>
      </c>
      <c r="C162" s="1"/>
      <c r="D162" s="2"/>
      <c r="E162" s="67" t="b">
        <f t="shared" si="8"/>
        <v>0</v>
      </c>
      <c r="F162" s="70" t="e">
        <f t="shared" si="9"/>
        <v>#REF!</v>
      </c>
      <c r="G162" s="67" t="e">
        <f t="shared" si="11"/>
        <v>#REF!</v>
      </c>
      <c r="H162" s="70" t="e">
        <f t="shared" si="10"/>
        <v>#REF!</v>
      </c>
    </row>
    <row r="163" spans="1:8" outlineLevel="2" x14ac:dyDescent="0.25">
      <c r="A163" s="65" t="s">
        <v>1377</v>
      </c>
      <c r="B163" s="16" t="s">
        <v>477</v>
      </c>
      <c r="C163" s="1"/>
      <c r="D163" s="2"/>
      <c r="E163" s="67" t="b">
        <f t="shared" si="8"/>
        <v>0</v>
      </c>
      <c r="F163" s="70" t="e">
        <f t="shared" si="9"/>
        <v>#REF!</v>
      </c>
      <c r="G163" s="67" t="e">
        <f t="shared" si="11"/>
        <v>#REF!</v>
      </c>
      <c r="H163" s="70" t="e">
        <f t="shared" si="10"/>
        <v>#REF!</v>
      </c>
    </row>
    <row r="164" spans="1:8" outlineLevel="2" x14ac:dyDescent="0.25">
      <c r="A164" s="65" t="s">
        <v>1378</v>
      </c>
      <c r="B164" s="18" t="s">
        <v>478</v>
      </c>
      <c r="C164" s="1"/>
      <c r="D164" s="2"/>
      <c r="E164" s="67" t="b">
        <f t="shared" si="8"/>
        <v>0</v>
      </c>
      <c r="F164" s="70" t="e">
        <f t="shared" si="9"/>
        <v>#REF!</v>
      </c>
      <c r="G164" s="67" t="e">
        <f t="shared" si="11"/>
        <v>#REF!</v>
      </c>
      <c r="H164" s="70" t="e">
        <f t="shared" si="10"/>
        <v>#REF!</v>
      </c>
    </row>
    <row r="165" spans="1:8" outlineLevel="2" x14ac:dyDescent="0.25">
      <c r="A165" s="65" t="s">
        <v>1379</v>
      </c>
      <c r="B165" s="18" t="s">
        <v>3105</v>
      </c>
      <c r="C165" s="1"/>
      <c r="D165" s="2"/>
      <c r="E165" s="67" t="b">
        <f t="shared" si="8"/>
        <v>0</v>
      </c>
      <c r="F165" s="70" t="e">
        <f t="shared" si="9"/>
        <v>#REF!</v>
      </c>
      <c r="G165" s="67" t="e">
        <f t="shared" si="11"/>
        <v>#REF!</v>
      </c>
      <c r="H165" s="70" t="e">
        <f t="shared" si="10"/>
        <v>#REF!</v>
      </c>
    </row>
    <row r="166" spans="1:8" outlineLevel="2" x14ac:dyDescent="0.25">
      <c r="A166" s="65" t="s">
        <v>1380</v>
      </c>
      <c r="B166" s="18" t="s">
        <v>3106</v>
      </c>
      <c r="C166" s="1"/>
      <c r="D166" s="2"/>
      <c r="E166" s="67" t="b">
        <f t="shared" si="8"/>
        <v>0</v>
      </c>
      <c r="F166" s="70" t="e">
        <f t="shared" si="9"/>
        <v>#REF!</v>
      </c>
      <c r="G166" s="67" t="e">
        <f t="shared" si="11"/>
        <v>#REF!</v>
      </c>
      <c r="H166" s="70" t="e">
        <f t="shared" si="10"/>
        <v>#REF!</v>
      </c>
    </row>
    <row r="167" spans="1:8" outlineLevel="2" x14ac:dyDescent="0.25">
      <c r="A167" s="65" t="s">
        <v>1381</v>
      </c>
      <c r="B167" s="16" t="s">
        <v>479</v>
      </c>
      <c r="C167" s="1"/>
      <c r="D167" s="2"/>
      <c r="E167" s="67" t="b">
        <f t="shared" si="8"/>
        <v>0</v>
      </c>
      <c r="F167" s="70" t="e">
        <f t="shared" si="9"/>
        <v>#REF!</v>
      </c>
      <c r="G167" s="67" t="e">
        <f t="shared" si="11"/>
        <v>#REF!</v>
      </c>
      <c r="H167" s="70" t="e">
        <f t="shared" si="10"/>
        <v>#REF!</v>
      </c>
    </row>
    <row r="168" spans="1:8" outlineLevel="2" x14ac:dyDescent="0.25">
      <c r="A168" s="65" t="s">
        <v>1382</v>
      </c>
      <c r="B168" s="18" t="s">
        <v>480</v>
      </c>
      <c r="C168" s="1"/>
      <c r="D168" s="2"/>
      <c r="E168" s="67" t="b">
        <f t="shared" si="8"/>
        <v>0</v>
      </c>
      <c r="F168" s="70" t="e">
        <f t="shared" si="9"/>
        <v>#REF!</v>
      </c>
      <c r="G168" s="67" t="e">
        <f t="shared" si="11"/>
        <v>#REF!</v>
      </c>
      <c r="H168" s="70" t="e">
        <f t="shared" si="10"/>
        <v>#REF!</v>
      </c>
    </row>
    <row r="169" spans="1:8" outlineLevel="2" x14ac:dyDescent="0.25">
      <c r="A169" s="65" t="s">
        <v>1383</v>
      </c>
      <c r="B169" s="18" t="s">
        <v>481</v>
      </c>
      <c r="C169" s="1"/>
      <c r="D169" s="2"/>
      <c r="E169" s="67" t="b">
        <f t="shared" si="8"/>
        <v>0</v>
      </c>
      <c r="F169" s="70" t="e">
        <f t="shared" si="9"/>
        <v>#REF!</v>
      </c>
      <c r="G169" s="67" t="e">
        <f t="shared" si="11"/>
        <v>#REF!</v>
      </c>
      <c r="H169" s="70" t="e">
        <f t="shared" si="10"/>
        <v>#REF!</v>
      </c>
    </row>
    <row r="170" spans="1:8" outlineLevel="2" x14ac:dyDescent="0.25">
      <c r="A170" s="65" t="s">
        <v>1384</v>
      </c>
      <c r="B170" s="18" t="s">
        <v>3107</v>
      </c>
      <c r="C170" s="1"/>
      <c r="D170" s="2"/>
      <c r="E170" s="67" t="b">
        <f t="shared" si="8"/>
        <v>0</v>
      </c>
      <c r="F170" s="70" t="e">
        <f t="shared" si="9"/>
        <v>#REF!</v>
      </c>
      <c r="G170" s="67" t="e">
        <f t="shared" si="11"/>
        <v>#REF!</v>
      </c>
      <c r="H170" s="70" t="e">
        <f t="shared" si="10"/>
        <v>#REF!</v>
      </c>
    </row>
    <row r="171" spans="1:8" outlineLevel="2" x14ac:dyDescent="0.25">
      <c r="A171" s="65" t="s">
        <v>1385</v>
      </c>
      <c r="B171" s="16" t="s">
        <v>482</v>
      </c>
      <c r="C171" s="1"/>
      <c r="D171" s="2"/>
      <c r="E171" s="67" t="b">
        <f t="shared" si="8"/>
        <v>0</v>
      </c>
      <c r="F171" s="70" t="e">
        <f t="shared" si="9"/>
        <v>#REF!</v>
      </c>
      <c r="G171" s="67" t="e">
        <f t="shared" si="11"/>
        <v>#REF!</v>
      </c>
      <c r="H171" s="70" t="e">
        <f t="shared" si="10"/>
        <v>#REF!</v>
      </c>
    </row>
    <row r="172" spans="1:8" outlineLevel="2" x14ac:dyDescent="0.25">
      <c r="A172" s="65" t="s">
        <v>1386</v>
      </c>
      <c r="B172" s="16" t="s">
        <v>483</v>
      </c>
      <c r="C172" s="1"/>
      <c r="D172" s="2"/>
      <c r="E172" s="67" t="b">
        <f t="shared" si="8"/>
        <v>0</v>
      </c>
      <c r="F172" s="70" t="e">
        <f t="shared" si="9"/>
        <v>#REF!</v>
      </c>
      <c r="G172" s="67" t="e">
        <f t="shared" si="11"/>
        <v>#REF!</v>
      </c>
      <c r="H172" s="70" t="e">
        <f t="shared" si="10"/>
        <v>#REF!</v>
      </c>
    </row>
    <row r="173" spans="1:8" outlineLevel="2" x14ac:dyDescent="0.25">
      <c r="A173" s="65" t="s">
        <v>1387</v>
      </c>
      <c r="B173" s="16" t="s">
        <v>484</v>
      </c>
      <c r="C173" s="1"/>
      <c r="D173" s="2"/>
      <c r="E173" s="67" t="b">
        <f t="shared" si="8"/>
        <v>0</v>
      </c>
      <c r="F173" s="70" t="e">
        <f t="shared" si="9"/>
        <v>#REF!</v>
      </c>
      <c r="G173" s="67" t="e">
        <f t="shared" si="11"/>
        <v>#REF!</v>
      </c>
      <c r="H173" s="70" t="e">
        <f t="shared" si="10"/>
        <v>#REF!</v>
      </c>
    </row>
    <row r="174" spans="1:8" outlineLevel="2" x14ac:dyDescent="0.25">
      <c r="A174" s="65" t="s">
        <v>1388</v>
      </c>
      <c r="B174" s="21" t="s">
        <v>3108</v>
      </c>
      <c r="C174" s="1"/>
      <c r="D174" s="2"/>
      <c r="E174" s="67" t="b">
        <f t="shared" si="8"/>
        <v>0</v>
      </c>
      <c r="F174" s="70" t="e">
        <f t="shared" si="9"/>
        <v>#REF!</v>
      </c>
      <c r="G174" s="67" t="e">
        <f t="shared" si="11"/>
        <v>#REF!</v>
      </c>
      <c r="H174" s="70" t="e">
        <f t="shared" si="10"/>
        <v>#REF!</v>
      </c>
    </row>
    <row r="175" spans="1:8" outlineLevel="2" x14ac:dyDescent="0.25">
      <c r="A175" s="65" t="s">
        <v>1389</v>
      </c>
      <c r="B175" s="15" t="s">
        <v>3109</v>
      </c>
      <c r="C175" s="1"/>
      <c r="D175" s="2"/>
      <c r="E175" s="67" t="b">
        <f t="shared" si="8"/>
        <v>0</v>
      </c>
      <c r="F175" s="70" t="e">
        <f t="shared" si="9"/>
        <v>#REF!</v>
      </c>
      <c r="G175" s="67" t="e">
        <f t="shared" si="11"/>
        <v>#REF!</v>
      </c>
      <c r="H175" s="70" t="e">
        <f t="shared" si="10"/>
        <v>#REF!</v>
      </c>
    </row>
    <row r="176" spans="1:8" outlineLevel="2" x14ac:dyDescent="0.25">
      <c r="A176" s="65" t="s">
        <v>1390</v>
      </c>
      <c r="B176" s="14" t="s">
        <v>485</v>
      </c>
      <c r="C176" s="1"/>
      <c r="D176" s="2"/>
      <c r="E176" s="67" t="b">
        <f t="shared" si="8"/>
        <v>0</v>
      </c>
      <c r="F176" s="70" t="e">
        <f t="shared" si="9"/>
        <v>#REF!</v>
      </c>
      <c r="G176" s="67" t="e">
        <f t="shared" si="11"/>
        <v>#REF!</v>
      </c>
      <c r="H176" s="70" t="e">
        <f t="shared" si="10"/>
        <v>#REF!</v>
      </c>
    </row>
    <row r="177" spans="1:8" outlineLevel="2" x14ac:dyDescent="0.25">
      <c r="A177" s="65" t="s">
        <v>1391</v>
      </c>
      <c r="B177" s="15" t="s">
        <v>486</v>
      </c>
      <c r="C177" s="1"/>
      <c r="D177" s="2"/>
      <c r="E177" s="67" t="b">
        <f t="shared" si="8"/>
        <v>0</v>
      </c>
      <c r="F177" s="70" t="e">
        <f t="shared" si="9"/>
        <v>#REF!</v>
      </c>
      <c r="G177" s="67" t="e">
        <f t="shared" si="11"/>
        <v>#REF!</v>
      </c>
      <c r="H177" s="70" t="e">
        <f t="shared" si="10"/>
        <v>#REF!</v>
      </c>
    </row>
    <row r="178" spans="1:8" ht="25.5" outlineLevel="2" x14ac:dyDescent="0.25">
      <c r="A178" s="65" t="s">
        <v>1392</v>
      </c>
      <c r="B178" s="15" t="s">
        <v>3110</v>
      </c>
      <c r="C178" s="1"/>
      <c r="D178" s="2"/>
      <c r="E178" s="67" t="b">
        <f t="shared" si="8"/>
        <v>0</v>
      </c>
      <c r="F178" s="70" t="e">
        <f t="shared" si="9"/>
        <v>#REF!</v>
      </c>
      <c r="G178" s="67" t="e">
        <f t="shared" si="11"/>
        <v>#REF!</v>
      </c>
      <c r="H178" s="70" t="e">
        <f t="shared" si="10"/>
        <v>#REF!</v>
      </c>
    </row>
    <row r="179" spans="1:8" outlineLevel="2" x14ac:dyDescent="0.25">
      <c r="A179" s="65" t="s">
        <v>1393</v>
      </c>
      <c r="B179" s="21" t="s">
        <v>1189</v>
      </c>
      <c r="C179" s="1"/>
      <c r="D179" s="2"/>
      <c r="E179" s="67" t="b">
        <f t="shared" si="8"/>
        <v>0</v>
      </c>
      <c r="F179" s="70" t="e">
        <f t="shared" si="9"/>
        <v>#REF!</v>
      </c>
      <c r="G179" s="67" t="e">
        <f t="shared" si="11"/>
        <v>#REF!</v>
      </c>
      <c r="H179" s="70" t="e">
        <f t="shared" si="10"/>
        <v>#REF!</v>
      </c>
    </row>
    <row r="180" spans="1:8" outlineLevel="2" x14ac:dyDescent="0.25">
      <c r="A180" s="65" t="s">
        <v>1394</v>
      </c>
      <c r="B180" s="21" t="s">
        <v>1190</v>
      </c>
      <c r="C180" s="1"/>
      <c r="D180" s="2"/>
      <c r="E180" s="67" t="b">
        <f t="shared" si="8"/>
        <v>0</v>
      </c>
      <c r="F180" s="70" t="e">
        <f t="shared" si="9"/>
        <v>#REF!</v>
      </c>
      <c r="G180" s="67" t="e">
        <f t="shared" si="11"/>
        <v>#REF!</v>
      </c>
      <c r="H180" s="70" t="e">
        <f t="shared" si="10"/>
        <v>#REF!</v>
      </c>
    </row>
    <row r="181" spans="1:8" outlineLevel="2" x14ac:dyDescent="0.25">
      <c r="A181" s="65" t="s">
        <v>1395</v>
      </c>
      <c r="B181" s="15" t="s">
        <v>165</v>
      </c>
      <c r="C181" s="1"/>
      <c r="D181" s="2"/>
      <c r="E181" s="67" t="b">
        <f t="shared" si="8"/>
        <v>0</v>
      </c>
      <c r="F181" s="70" t="e">
        <f t="shared" si="9"/>
        <v>#REF!</v>
      </c>
      <c r="G181" s="67" t="e">
        <f t="shared" si="11"/>
        <v>#REF!</v>
      </c>
      <c r="H181" s="70" t="e">
        <f t="shared" si="10"/>
        <v>#REF!</v>
      </c>
    </row>
    <row r="182" spans="1:8" outlineLevel="2" x14ac:dyDescent="0.25">
      <c r="A182" s="65" t="s">
        <v>1396</v>
      </c>
      <c r="B182" s="15" t="s">
        <v>164</v>
      </c>
      <c r="C182" s="1"/>
      <c r="D182" s="2"/>
      <c r="E182" s="67" t="b">
        <f t="shared" si="8"/>
        <v>0</v>
      </c>
      <c r="F182" s="70" t="e">
        <f t="shared" si="9"/>
        <v>#REF!</v>
      </c>
      <c r="G182" s="67" t="e">
        <f t="shared" si="11"/>
        <v>#REF!</v>
      </c>
      <c r="H182" s="70" t="e">
        <f t="shared" si="10"/>
        <v>#REF!</v>
      </c>
    </row>
    <row r="183" spans="1:8" outlineLevel="2" x14ac:dyDescent="0.25">
      <c r="A183" s="65" t="s">
        <v>1397</v>
      </c>
      <c r="B183" s="21" t="s">
        <v>567</v>
      </c>
      <c r="C183" s="1"/>
      <c r="D183" s="2"/>
      <c r="E183" s="67" t="b">
        <f t="shared" si="8"/>
        <v>0</v>
      </c>
      <c r="F183" s="70" t="e">
        <f t="shared" si="9"/>
        <v>#REF!</v>
      </c>
      <c r="G183" s="67" t="e">
        <f t="shared" si="11"/>
        <v>#REF!</v>
      </c>
      <c r="H183" s="70" t="e">
        <f t="shared" si="10"/>
        <v>#REF!</v>
      </c>
    </row>
    <row r="184" spans="1:8" outlineLevel="2" x14ac:dyDescent="0.25">
      <c r="A184" s="65" t="s">
        <v>1398</v>
      </c>
      <c r="B184" s="15" t="s">
        <v>3111</v>
      </c>
      <c r="C184" s="1"/>
      <c r="D184" s="2"/>
      <c r="E184" s="67" t="b">
        <f t="shared" si="8"/>
        <v>0</v>
      </c>
      <c r="F184" s="70" t="e">
        <f t="shared" si="9"/>
        <v>#REF!</v>
      </c>
      <c r="G184" s="67" t="e">
        <f t="shared" si="11"/>
        <v>#REF!</v>
      </c>
      <c r="H184" s="70" t="e">
        <f t="shared" si="10"/>
        <v>#REF!</v>
      </c>
    </row>
    <row r="185" spans="1:8" outlineLevel="2" x14ac:dyDescent="0.25">
      <c r="A185" s="65" t="s">
        <v>1399</v>
      </c>
      <c r="B185" s="15" t="s">
        <v>487</v>
      </c>
      <c r="C185" s="1"/>
      <c r="D185" s="2"/>
      <c r="E185" s="67" t="b">
        <f t="shared" si="8"/>
        <v>0</v>
      </c>
      <c r="F185" s="70" t="e">
        <f t="shared" si="9"/>
        <v>#REF!</v>
      </c>
      <c r="G185" s="67" t="e">
        <f t="shared" si="11"/>
        <v>#REF!</v>
      </c>
      <c r="H185" s="70" t="e">
        <f t="shared" si="10"/>
        <v>#REF!</v>
      </c>
    </row>
    <row r="186" spans="1:8" outlineLevel="2" x14ac:dyDescent="0.25">
      <c r="A186" s="65" t="s">
        <v>1400</v>
      </c>
      <c r="B186" s="15" t="s">
        <v>3112</v>
      </c>
      <c r="C186" s="1"/>
      <c r="D186" s="2"/>
      <c r="E186" s="67" t="b">
        <f t="shared" si="8"/>
        <v>0</v>
      </c>
      <c r="F186" s="70" t="e">
        <f t="shared" si="9"/>
        <v>#REF!</v>
      </c>
      <c r="G186" s="67" t="e">
        <f t="shared" si="11"/>
        <v>#REF!</v>
      </c>
      <c r="H186" s="70" t="e">
        <f t="shared" si="10"/>
        <v>#REF!</v>
      </c>
    </row>
    <row r="187" spans="1:8" outlineLevel="2" x14ac:dyDescent="0.25">
      <c r="A187" s="65" t="s">
        <v>1401</v>
      </c>
      <c r="B187" s="15" t="s">
        <v>3113</v>
      </c>
      <c r="C187" s="1"/>
      <c r="D187" s="2"/>
      <c r="E187" s="67" t="b">
        <f t="shared" si="8"/>
        <v>0</v>
      </c>
      <c r="F187" s="70" t="e">
        <f t="shared" si="9"/>
        <v>#REF!</v>
      </c>
      <c r="G187" s="67" t="e">
        <f t="shared" si="11"/>
        <v>#REF!</v>
      </c>
      <c r="H187" s="70" t="e">
        <f t="shared" si="10"/>
        <v>#REF!</v>
      </c>
    </row>
    <row r="188" spans="1:8" ht="51" outlineLevel="2" x14ac:dyDescent="0.25">
      <c r="A188" s="65" t="s">
        <v>1402</v>
      </c>
      <c r="B188" s="15" t="s">
        <v>3114</v>
      </c>
      <c r="C188" s="1"/>
      <c r="D188" s="2"/>
      <c r="E188" s="67" t="b">
        <f t="shared" si="8"/>
        <v>0</v>
      </c>
      <c r="F188" s="70" t="e">
        <f t="shared" si="9"/>
        <v>#REF!</v>
      </c>
      <c r="G188" s="67" t="e">
        <f t="shared" si="11"/>
        <v>#REF!</v>
      </c>
      <c r="H188" s="70" t="e">
        <f t="shared" si="10"/>
        <v>#REF!</v>
      </c>
    </row>
    <row r="189" spans="1:8" ht="76.5" outlineLevel="2" x14ac:dyDescent="0.25">
      <c r="A189" s="65" t="s">
        <v>1403</v>
      </c>
      <c r="B189" s="15" t="s">
        <v>3115</v>
      </c>
      <c r="C189" s="1"/>
      <c r="D189" s="2"/>
      <c r="E189" s="67" t="b">
        <f t="shared" si="8"/>
        <v>0</v>
      </c>
      <c r="F189" s="70" t="e">
        <f t="shared" si="9"/>
        <v>#REF!</v>
      </c>
      <c r="G189" s="67" t="e">
        <f t="shared" si="11"/>
        <v>#REF!</v>
      </c>
      <c r="H189" s="70" t="e">
        <f t="shared" si="10"/>
        <v>#REF!</v>
      </c>
    </row>
    <row r="190" spans="1:8" ht="25.5" outlineLevel="2" x14ac:dyDescent="0.25">
      <c r="A190" s="65" t="s">
        <v>1404</v>
      </c>
      <c r="B190" s="22" t="s">
        <v>3116</v>
      </c>
      <c r="C190" s="1"/>
      <c r="D190" s="2"/>
      <c r="E190" s="67" t="b">
        <f t="shared" si="8"/>
        <v>0</v>
      </c>
      <c r="F190" s="70" t="e">
        <f t="shared" si="9"/>
        <v>#REF!</v>
      </c>
      <c r="G190" s="67" t="e">
        <f t="shared" si="11"/>
        <v>#REF!</v>
      </c>
      <c r="H190" s="70" t="e">
        <f t="shared" si="10"/>
        <v>#REF!</v>
      </c>
    </row>
    <row r="191" spans="1:8" outlineLevel="2" x14ac:dyDescent="0.25">
      <c r="A191" s="65" t="s">
        <v>1405</v>
      </c>
      <c r="B191" s="21" t="s">
        <v>3117</v>
      </c>
      <c r="C191" s="1"/>
      <c r="D191" s="2"/>
      <c r="E191" s="67" t="b">
        <f t="shared" si="8"/>
        <v>0</v>
      </c>
      <c r="F191" s="70" t="e">
        <f t="shared" si="9"/>
        <v>#REF!</v>
      </c>
      <c r="G191" s="67" t="e">
        <f t="shared" si="11"/>
        <v>#REF!</v>
      </c>
      <c r="H191" s="70" t="e">
        <f t="shared" si="10"/>
        <v>#REF!</v>
      </c>
    </row>
    <row r="192" spans="1:8" outlineLevel="2" x14ac:dyDescent="0.25">
      <c r="A192" s="65" t="s">
        <v>1406</v>
      </c>
      <c r="B192" s="15" t="s">
        <v>3118</v>
      </c>
      <c r="C192" s="1"/>
      <c r="D192" s="2"/>
      <c r="E192" s="67" t="b">
        <f t="shared" si="8"/>
        <v>0</v>
      </c>
      <c r="F192" s="70" t="e">
        <f t="shared" si="9"/>
        <v>#REF!</v>
      </c>
      <c r="G192" s="67" t="e">
        <f t="shared" si="11"/>
        <v>#REF!</v>
      </c>
      <c r="H192" s="70" t="e">
        <f t="shared" si="10"/>
        <v>#REF!</v>
      </c>
    </row>
    <row r="193" spans="1:8" ht="25.5" outlineLevel="2" x14ac:dyDescent="0.25">
      <c r="A193" s="65" t="s">
        <v>1407</v>
      </c>
      <c r="B193" s="15" t="s">
        <v>3119</v>
      </c>
      <c r="C193" s="1"/>
      <c r="D193" s="2"/>
      <c r="E193" s="67" t="b">
        <f t="shared" si="8"/>
        <v>0</v>
      </c>
      <c r="F193" s="70" t="e">
        <f t="shared" si="9"/>
        <v>#REF!</v>
      </c>
      <c r="G193" s="67" t="e">
        <f t="shared" si="11"/>
        <v>#REF!</v>
      </c>
      <c r="H193" s="70" t="e">
        <f t="shared" si="10"/>
        <v>#REF!</v>
      </c>
    </row>
    <row r="194" spans="1:8" ht="25.5" outlineLevel="2" x14ac:dyDescent="0.25">
      <c r="A194" s="65" t="s">
        <v>1408</v>
      </c>
      <c r="B194" s="15" t="s">
        <v>3120</v>
      </c>
      <c r="C194" s="1"/>
      <c r="D194" s="2"/>
      <c r="E194" s="67" t="b">
        <f t="shared" si="8"/>
        <v>0</v>
      </c>
      <c r="F194" s="70" t="e">
        <f t="shared" si="9"/>
        <v>#REF!</v>
      </c>
      <c r="G194" s="67" t="e">
        <f t="shared" si="11"/>
        <v>#REF!</v>
      </c>
      <c r="H194" s="70" t="e">
        <f t="shared" si="10"/>
        <v>#REF!</v>
      </c>
    </row>
    <row r="195" spans="1:8" ht="25.5" outlineLevel="2" x14ac:dyDescent="0.25">
      <c r="A195" s="65" t="s">
        <v>1409</v>
      </c>
      <c r="B195" s="22" t="s">
        <v>488</v>
      </c>
      <c r="C195" s="1"/>
      <c r="D195" s="2"/>
      <c r="E195" s="67" t="b">
        <f t="shared" si="8"/>
        <v>0</v>
      </c>
      <c r="F195" s="70" t="e">
        <f t="shared" si="9"/>
        <v>#REF!</v>
      </c>
      <c r="G195" s="67" t="e">
        <f t="shared" si="11"/>
        <v>#REF!</v>
      </c>
      <c r="H195" s="70" t="e">
        <f t="shared" si="10"/>
        <v>#REF!</v>
      </c>
    </row>
    <row r="196" spans="1:8" outlineLevel="2" x14ac:dyDescent="0.25">
      <c r="A196" s="65" t="s">
        <v>1410</v>
      </c>
      <c r="B196" s="22" t="s">
        <v>489</v>
      </c>
      <c r="C196" s="1"/>
      <c r="D196" s="2"/>
      <c r="E196" s="67" t="b">
        <f t="shared" ref="E196:E259" si="12">OR(RIGHT(LEFT(B196,2))=".",RIGHT(LEFT(B196,3))=".")</f>
        <v>0</v>
      </c>
      <c r="F196" s="70" t="e">
        <f t="shared" ref="F196:F259" si="13">IF(RIGHT(LEFT(B196,2))=".",LEFT(B196,1),IF(RIGHT(LEFT(B196,3))=".",LEFT(B196,2),F195))</f>
        <v>#REF!</v>
      </c>
      <c r="G196" s="67" t="e">
        <f t="shared" si="11"/>
        <v>#REF!</v>
      </c>
      <c r="H196" s="70" t="e">
        <f t="shared" ref="H196:H259" si="14">F196&amp;"."&amp;G196</f>
        <v>#REF!</v>
      </c>
    </row>
    <row r="197" spans="1:8" ht="25.5" outlineLevel="2" x14ac:dyDescent="0.25">
      <c r="A197" s="65" t="s">
        <v>1411</v>
      </c>
      <c r="B197" s="22" t="s">
        <v>490</v>
      </c>
      <c r="C197" s="1"/>
      <c r="D197" s="2"/>
      <c r="E197" s="67" t="b">
        <f t="shared" si="12"/>
        <v>0</v>
      </c>
      <c r="F197" s="70" t="e">
        <f t="shared" si="13"/>
        <v>#REF!</v>
      </c>
      <c r="G197" s="67" t="e">
        <f t="shared" ref="G197:G260" si="15">IF(F197=F196,1+G196,0)</f>
        <v>#REF!</v>
      </c>
      <c r="H197" s="70" t="e">
        <f t="shared" si="14"/>
        <v>#REF!</v>
      </c>
    </row>
    <row r="198" spans="1:8" ht="25.5" outlineLevel="2" x14ac:dyDescent="0.25">
      <c r="A198" s="65" t="s">
        <v>1412</v>
      </c>
      <c r="B198" s="22" t="s">
        <v>491</v>
      </c>
      <c r="C198" s="1"/>
      <c r="D198" s="2"/>
      <c r="E198" s="67" t="b">
        <f t="shared" si="12"/>
        <v>0</v>
      </c>
      <c r="F198" s="70" t="e">
        <f t="shared" si="13"/>
        <v>#REF!</v>
      </c>
      <c r="G198" s="67" t="e">
        <f t="shared" si="15"/>
        <v>#REF!</v>
      </c>
      <c r="H198" s="70" t="e">
        <f t="shared" si="14"/>
        <v>#REF!</v>
      </c>
    </row>
    <row r="199" spans="1:8" ht="25.5" outlineLevel="2" x14ac:dyDescent="0.25">
      <c r="A199" s="65" t="s">
        <v>1413</v>
      </c>
      <c r="B199" s="22" t="s">
        <v>492</v>
      </c>
      <c r="C199" s="1"/>
      <c r="D199" s="2"/>
      <c r="E199" s="67" t="b">
        <f t="shared" si="12"/>
        <v>0</v>
      </c>
      <c r="F199" s="70" t="e">
        <f t="shared" si="13"/>
        <v>#REF!</v>
      </c>
      <c r="G199" s="67" t="e">
        <f t="shared" si="15"/>
        <v>#REF!</v>
      </c>
      <c r="H199" s="70" t="e">
        <f t="shared" si="14"/>
        <v>#REF!</v>
      </c>
    </row>
    <row r="200" spans="1:8" ht="25.5" outlineLevel="2" x14ac:dyDescent="0.25">
      <c r="A200" s="65" t="s">
        <v>1414</v>
      </c>
      <c r="B200" s="22" t="s">
        <v>493</v>
      </c>
      <c r="C200" s="1"/>
      <c r="D200" s="2"/>
      <c r="E200" s="67" t="b">
        <f t="shared" si="12"/>
        <v>0</v>
      </c>
      <c r="F200" s="70" t="e">
        <f t="shared" si="13"/>
        <v>#REF!</v>
      </c>
      <c r="G200" s="67" t="e">
        <f t="shared" si="15"/>
        <v>#REF!</v>
      </c>
      <c r="H200" s="70" t="e">
        <f t="shared" si="14"/>
        <v>#REF!</v>
      </c>
    </row>
    <row r="201" spans="1:8" outlineLevel="2" x14ac:dyDescent="0.25">
      <c r="A201" s="65" t="s">
        <v>1415</v>
      </c>
      <c r="B201" s="22" t="s">
        <v>494</v>
      </c>
      <c r="C201" s="1"/>
      <c r="D201" s="2"/>
      <c r="E201" s="67" t="b">
        <f t="shared" si="12"/>
        <v>0</v>
      </c>
      <c r="F201" s="70" t="e">
        <f t="shared" si="13"/>
        <v>#REF!</v>
      </c>
      <c r="G201" s="67" t="e">
        <f t="shared" si="15"/>
        <v>#REF!</v>
      </c>
      <c r="H201" s="70" t="e">
        <f t="shared" si="14"/>
        <v>#REF!</v>
      </c>
    </row>
    <row r="202" spans="1:8" outlineLevel="2" x14ac:dyDescent="0.25">
      <c r="A202" s="65" t="s">
        <v>1416</v>
      </c>
      <c r="B202" s="22" t="s">
        <v>495</v>
      </c>
      <c r="C202" s="1"/>
      <c r="D202" s="2"/>
      <c r="E202" s="67" t="b">
        <f t="shared" si="12"/>
        <v>0</v>
      </c>
      <c r="F202" s="70" t="e">
        <f t="shared" si="13"/>
        <v>#REF!</v>
      </c>
      <c r="G202" s="67" t="e">
        <f t="shared" si="15"/>
        <v>#REF!</v>
      </c>
      <c r="H202" s="70" t="e">
        <f t="shared" si="14"/>
        <v>#REF!</v>
      </c>
    </row>
    <row r="203" spans="1:8" outlineLevel="2" x14ac:dyDescent="0.25">
      <c r="A203" s="65" t="s">
        <v>1417</v>
      </c>
      <c r="B203" s="22" t="s">
        <v>496</v>
      </c>
      <c r="C203" s="1"/>
      <c r="D203" s="2"/>
      <c r="E203" s="67" t="b">
        <f t="shared" si="12"/>
        <v>0</v>
      </c>
      <c r="F203" s="70" t="e">
        <f t="shared" si="13"/>
        <v>#REF!</v>
      </c>
      <c r="G203" s="67" t="e">
        <f t="shared" si="15"/>
        <v>#REF!</v>
      </c>
      <c r="H203" s="70" t="e">
        <f t="shared" si="14"/>
        <v>#REF!</v>
      </c>
    </row>
    <row r="204" spans="1:8" ht="25.5" outlineLevel="2" x14ac:dyDescent="0.25">
      <c r="A204" s="65" t="s">
        <v>1418</v>
      </c>
      <c r="B204" s="22" t="s">
        <v>497</v>
      </c>
      <c r="C204" s="1"/>
      <c r="D204" s="2"/>
      <c r="E204" s="67" t="b">
        <f t="shared" si="12"/>
        <v>0</v>
      </c>
      <c r="F204" s="70" t="e">
        <f t="shared" si="13"/>
        <v>#REF!</v>
      </c>
      <c r="G204" s="67" t="e">
        <f t="shared" si="15"/>
        <v>#REF!</v>
      </c>
      <c r="H204" s="70" t="e">
        <f t="shared" si="14"/>
        <v>#REF!</v>
      </c>
    </row>
    <row r="205" spans="1:8" outlineLevel="2" x14ac:dyDescent="0.25">
      <c r="A205" s="65" t="s">
        <v>1419</v>
      </c>
      <c r="B205" s="22" t="s">
        <v>498</v>
      </c>
      <c r="C205" s="1"/>
      <c r="D205" s="2"/>
      <c r="E205" s="67" t="b">
        <f t="shared" si="12"/>
        <v>0</v>
      </c>
      <c r="F205" s="70" t="e">
        <f t="shared" si="13"/>
        <v>#REF!</v>
      </c>
      <c r="G205" s="67" t="e">
        <f t="shared" si="15"/>
        <v>#REF!</v>
      </c>
      <c r="H205" s="70" t="e">
        <f t="shared" si="14"/>
        <v>#REF!</v>
      </c>
    </row>
    <row r="206" spans="1:8" outlineLevel="2" x14ac:dyDescent="0.25">
      <c r="A206" s="65" t="s">
        <v>1420</v>
      </c>
      <c r="B206" s="22" t="s">
        <v>499</v>
      </c>
      <c r="C206" s="1"/>
      <c r="D206" s="2"/>
      <c r="E206" s="67" t="b">
        <f t="shared" si="12"/>
        <v>0</v>
      </c>
      <c r="F206" s="70" t="e">
        <f t="shared" si="13"/>
        <v>#REF!</v>
      </c>
      <c r="G206" s="67" t="e">
        <f t="shared" si="15"/>
        <v>#REF!</v>
      </c>
      <c r="H206" s="70" t="e">
        <f t="shared" si="14"/>
        <v>#REF!</v>
      </c>
    </row>
    <row r="207" spans="1:8" outlineLevel="2" x14ac:dyDescent="0.25">
      <c r="A207" s="65" t="s">
        <v>1421</v>
      </c>
      <c r="B207" s="22" t="s">
        <v>500</v>
      </c>
      <c r="C207" s="1"/>
      <c r="D207" s="2"/>
      <c r="E207" s="67" t="b">
        <f t="shared" si="12"/>
        <v>0</v>
      </c>
      <c r="F207" s="70" t="e">
        <f t="shared" si="13"/>
        <v>#REF!</v>
      </c>
      <c r="G207" s="67" t="e">
        <f t="shared" si="15"/>
        <v>#REF!</v>
      </c>
      <c r="H207" s="70" t="e">
        <f t="shared" si="14"/>
        <v>#REF!</v>
      </c>
    </row>
    <row r="208" spans="1:8" outlineLevel="2" x14ac:dyDescent="0.25">
      <c r="A208" s="65" t="s">
        <v>1422</v>
      </c>
      <c r="B208" s="16" t="s">
        <v>501</v>
      </c>
      <c r="C208" s="1"/>
      <c r="D208" s="2"/>
      <c r="E208" s="67" t="b">
        <f t="shared" si="12"/>
        <v>0</v>
      </c>
      <c r="F208" s="70" t="e">
        <f t="shared" si="13"/>
        <v>#REF!</v>
      </c>
      <c r="G208" s="67" t="e">
        <f t="shared" si="15"/>
        <v>#REF!</v>
      </c>
      <c r="H208" s="70" t="e">
        <f t="shared" si="14"/>
        <v>#REF!</v>
      </c>
    </row>
    <row r="209" spans="1:8" outlineLevel="2" x14ac:dyDescent="0.25">
      <c r="A209" s="65" t="s">
        <v>1423</v>
      </c>
      <c r="B209" s="16" t="s">
        <v>502</v>
      </c>
      <c r="C209" s="1"/>
      <c r="D209" s="2"/>
      <c r="E209" s="67" t="b">
        <f t="shared" si="12"/>
        <v>0</v>
      </c>
      <c r="F209" s="70" t="e">
        <f t="shared" si="13"/>
        <v>#REF!</v>
      </c>
      <c r="G209" s="67" t="e">
        <f t="shared" si="15"/>
        <v>#REF!</v>
      </c>
      <c r="H209" s="70" t="e">
        <f t="shared" si="14"/>
        <v>#REF!</v>
      </c>
    </row>
    <row r="210" spans="1:8" outlineLevel="2" x14ac:dyDescent="0.25">
      <c r="A210" s="65" t="s">
        <v>1424</v>
      </c>
      <c r="B210" s="15" t="s">
        <v>157</v>
      </c>
      <c r="C210" s="1"/>
      <c r="D210" s="2"/>
      <c r="E210" s="67" t="b">
        <f t="shared" si="12"/>
        <v>0</v>
      </c>
      <c r="F210" s="70" t="e">
        <f t="shared" si="13"/>
        <v>#REF!</v>
      </c>
      <c r="G210" s="67" t="e">
        <f t="shared" si="15"/>
        <v>#REF!</v>
      </c>
      <c r="H210" s="70" t="e">
        <f t="shared" si="14"/>
        <v>#REF!</v>
      </c>
    </row>
    <row r="211" spans="1:8" outlineLevel="2" x14ac:dyDescent="0.25">
      <c r="A211" s="65" t="s">
        <v>1425</v>
      </c>
      <c r="B211" s="15" t="s">
        <v>570</v>
      </c>
      <c r="C211" s="1"/>
      <c r="D211" s="2"/>
      <c r="E211" s="67" t="b">
        <f t="shared" si="12"/>
        <v>0</v>
      </c>
      <c r="F211" s="70" t="e">
        <f t="shared" si="13"/>
        <v>#REF!</v>
      </c>
      <c r="G211" s="67" t="e">
        <f t="shared" si="15"/>
        <v>#REF!</v>
      </c>
      <c r="H211" s="70" t="e">
        <f t="shared" si="14"/>
        <v>#REF!</v>
      </c>
    </row>
    <row r="212" spans="1:8" outlineLevel="2" x14ac:dyDescent="0.25">
      <c r="A212" s="65" t="s">
        <v>1426</v>
      </c>
      <c r="B212" s="23" t="s">
        <v>568</v>
      </c>
      <c r="C212" s="1"/>
      <c r="D212" s="2"/>
      <c r="E212" s="67" t="b">
        <f t="shared" si="12"/>
        <v>0</v>
      </c>
      <c r="F212" s="70" t="e">
        <f t="shared" si="13"/>
        <v>#REF!</v>
      </c>
      <c r="G212" s="67" t="e">
        <f t="shared" si="15"/>
        <v>#REF!</v>
      </c>
      <c r="H212" s="70" t="e">
        <f t="shared" si="14"/>
        <v>#REF!</v>
      </c>
    </row>
    <row r="213" spans="1:8" outlineLevel="2" x14ac:dyDescent="0.25">
      <c r="A213" s="65" t="s">
        <v>1427</v>
      </c>
      <c r="B213" s="15" t="s">
        <v>3121</v>
      </c>
      <c r="C213" s="1"/>
      <c r="D213" s="2"/>
      <c r="E213" s="67" t="b">
        <f t="shared" si="12"/>
        <v>0</v>
      </c>
      <c r="F213" s="70" t="e">
        <f t="shared" si="13"/>
        <v>#REF!</v>
      </c>
      <c r="G213" s="67" t="e">
        <f t="shared" si="15"/>
        <v>#REF!</v>
      </c>
      <c r="H213" s="70" t="e">
        <f t="shared" si="14"/>
        <v>#REF!</v>
      </c>
    </row>
    <row r="214" spans="1:8" outlineLevel="2" x14ac:dyDescent="0.25">
      <c r="A214" s="65" t="s">
        <v>1428</v>
      </c>
      <c r="B214" s="15" t="s">
        <v>208</v>
      </c>
      <c r="C214" s="1"/>
      <c r="D214" s="2"/>
      <c r="E214" s="67" t="b">
        <f t="shared" si="12"/>
        <v>0</v>
      </c>
      <c r="F214" s="70" t="e">
        <f t="shared" si="13"/>
        <v>#REF!</v>
      </c>
      <c r="G214" s="67" t="e">
        <f t="shared" si="15"/>
        <v>#REF!</v>
      </c>
      <c r="H214" s="70" t="e">
        <f t="shared" si="14"/>
        <v>#REF!</v>
      </c>
    </row>
    <row r="215" spans="1:8" outlineLevel="2" x14ac:dyDescent="0.25">
      <c r="A215" s="65" t="s">
        <v>1429</v>
      </c>
      <c r="B215" s="15" t="s">
        <v>569</v>
      </c>
      <c r="C215" s="1"/>
      <c r="D215" s="2"/>
      <c r="E215" s="67" t="b">
        <f t="shared" si="12"/>
        <v>0</v>
      </c>
      <c r="F215" s="70" t="e">
        <f t="shared" si="13"/>
        <v>#REF!</v>
      </c>
      <c r="G215" s="67" t="e">
        <f t="shared" si="15"/>
        <v>#REF!</v>
      </c>
      <c r="H215" s="70" t="e">
        <f t="shared" si="14"/>
        <v>#REF!</v>
      </c>
    </row>
    <row r="216" spans="1:8" ht="25.5" outlineLevel="2" x14ac:dyDescent="0.25">
      <c r="A216" s="65" t="s">
        <v>1430</v>
      </c>
      <c r="B216" s="23" t="s">
        <v>3122</v>
      </c>
      <c r="C216" s="1"/>
      <c r="D216" s="2"/>
      <c r="E216" s="67" t="b">
        <f t="shared" si="12"/>
        <v>0</v>
      </c>
      <c r="F216" s="70" t="e">
        <f t="shared" si="13"/>
        <v>#REF!</v>
      </c>
      <c r="G216" s="67" t="e">
        <f t="shared" si="15"/>
        <v>#REF!</v>
      </c>
      <c r="H216" s="70" t="e">
        <f t="shared" si="14"/>
        <v>#REF!</v>
      </c>
    </row>
    <row r="217" spans="1:8" outlineLevel="2" x14ac:dyDescent="0.25">
      <c r="A217" s="65" t="s">
        <v>1431</v>
      </c>
      <c r="B217" s="15" t="s">
        <v>1191</v>
      </c>
      <c r="C217" s="1"/>
      <c r="D217" s="2"/>
      <c r="E217" s="67" t="b">
        <f t="shared" si="12"/>
        <v>0</v>
      </c>
      <c r="F217" s="70" t="e">
        <f t="shared" si="13"/>
        <v>#REF!</v>
      </c>
      <c r="G217" s="67" t="e">
        <f t="shared" si="15"/>
        <v>#REF!</v>
      </c>
      <c r="H217" s="70" t="e">
        <f t="shared" si="14"/>
        <v>#REF!</v>
      </c>
    </row>
    <row r="218" spans="1:8" outlineLevel="2" x14ac:dyDescent="0.25">
      <c r="A218" s="65" t="s">
        <v>1432</v>
      </c>
      <c r="B218" s="24" t="s">
        <v>522</v>
      </c>
      <c r="C218" s="1"/>
      <c r="D218" s="2"/>
      <c r="E218" s="67" t="b">
        <f t="shared" si="12"/>
        <v>0</v>
      </c>
      <c r="F218" s="70" t="e">
        <f t="shared" si="13"/>
        <v>#REF!</v>
      </c>
      <c r="G218" s="67" t="e">
        <f t="shared" si="15"/>
        <v>#REF!</v>
      </c>
      <c r="H218" s="70" t="e">
        <f t="shared" si="14"/>
        <v>#REF!</v>
      </c>
    </row>
    <row r="219" spans="1:8" outlineLevel="2" x14ac:dyDescent="0.25">
      <c r="A219" s="65" t="s">
        <v>1433</v>
      </c>
      <c r="B219" s="25" t="s">
        <v>523</v>
      </c>
      <c r="C219" s="1"/>
      <c r="D219" s="2"/>
      <c r="E219" s="67" t="b">
        <f t="shared" si="12"/>
        <v>0</v>
      </c>
      <c r="F219" s="70" t="e">
        <f t="shared" si="13"/>
        <v>#REF!</v>
      </c>
      <c r="G219" s="67" t="e">
        <f t="shared" si="15"/>
        <v>#REF!</v>
      </c>
      <c r="H219" s="70" t="e">
        <f t="shared" si="14"/>
        <v>#REF!</v>
      </c>
    </row>
    <row r="220" spans="1:8" outlineLevel="2" x14ac:dyDescent="0.25">
      <c r="A220" s="65" t="s">
        <v>1434</v>
      </c>
      <c r="B220" s="25" t="s">
        <v>571</v>
      </c>
      <c r="C220" s="1"/>
      <c r="D220" s="2"/>
      <c r="E220" s="67" t="b">
        <f t="shared" si="12"/>
        <v>0</v>
      </c>
      <c r="F220" s="70" t="e">
        <f t="shared" si="13"/>
        <v>#REF!</v>
      </c>
      <c r="G220" s="67" t="e">
        <f t="shared" si="15"/>
        <v>#REF!</v>
      </c>
      <c r="H220" s="70" t="e">
        <f t="shared" si="14"/>
        <v>#REF!</v>
      </c>
    </row>
    <row r="221" spans="1:8" outlineLevel="2" x14ac:dyDescent="0.25">
      <c r="A221" s="65" t="s">
        <v>1435</v>
      </c>
      <c r="B221" s="26" t="s">
        <v>573</v>
      </c>
      <c r="C221" s="1"/>
      <c r="D221" s="2"/>
      <c r="E221" s="67" t="b">
        <f t="shared" si="12"/>
        <v>0</v>
      </c>
      <c r="F221" s="70" t="e">
        <f t="shared" si="13"/>
        <v>#REF!</v>
      </c>
      <c r="G221" s="67" t="e">
        <f t="shared" si="15"/>
        <v>#REF!</v>
      </c>
      <c r="H221" s="70" t="e">
        <f t="shared" si="14"/>
        <v>#REF!</v>
      </c>
    </row>
    <row r="222" spans="1:8" outlineLevel="2" x14ac:dyDescent="0.25">
      <c r="A222" s="65" t="s">
        <v>1436</v>
      </c>
      <c r="B222" s="25" t="s">
        <v>572</v>
      </c>
      <c r="C222" s="1"/>
      <c r="D222" s="2"/>
      <c r="E222" s="67" t="b">
        <f t="shared" si="12"/>
        <v>0</v>
      </c>
      <c r="F222" s="70" t="e">
        <f t="shared" si="13"/>
        <v>#REF!</v>
      </c>
      <c r="G222" s="67" t="e">
        <f t="shared" si="15"/>
        <v>#REF!</v>
      </c>
      <c r="H222" s="70" t="e">
        <f t="shared" si="14"/>
        <v>#REF!</v>
      </c>
    </row>
    <row r="223" spans="1:8" outlineLevel="2" x14ac:dyDescent="0.25">
      <c r="A223" s="65" t="s">
        <v>1437</v>
      </c>
      <c r="B223" s="25" t="s">
        <v>524</v>
      </c>
      <c r="C223" s="1"/>
      <c r="D223" s="2"/>
      <c r="E223" s="67" t="b">
        <f t="shared" si="12"/>
        <v>0</v>
      </c>
      <c r="F223" s="70" t="e">
        <f t="shared" si="13"/>
        <v>#REF!</v>
      </c>
      <c r="G223" s="67" t="e">
        <f t="shared" si="15"/>
        <v>#REF!</v>
      </c>
      <c r="H223" s="70" t="e">
        <f t="shared" si="14"/>
        <v>#REF!</v>
      </c>
    </row>
    <row r="224" spans="1:8" outlineLevel="2" x14ac:dyDescent="0.25">
      <c r="A224" s="65" t="s">
        <v>1438</v>
      </c>
      <c r="B224" s="26" t="s">
        <v>3123</v>
      </c>
      <c r="C224" s="1"/>
      <c r="D224" s="2"/>
      <c r="E224" s="67" t="b">
        <f t="shared" si="12"/>
        <v>0</v>
      </c>
      <c r="F224" s="70" t="e">
        <f t="shared" si="13"/>
        <v>#REF!</v>
      </c>
      <c r="G224" s="67" t="e">
        <f t="shared" si="15"/>
        <v>#REF!</v>
      </c>
      <c r="H224" s="70" t="e">
        <f t="shared" si="14"/>
        <v>#REF!</v>
      </c>
    </row>
    <row r="225" spans="1:8" outlineLevel="2" x14ac:dyDescent="0.25">
      <c r="A225" s="65" t="s">
        <v>1439</v>
      </c>
      <c r="B225" s="26" t="s">
        <v>472</v>
      </c>
      <c r="C225" s="1"/>
      <c r="D225" s="2"/>
      <c r="E225" s="67" t="b">
        <f t="shared" si="12"/>
        <v>0</v>
      </c>
      <c r="F225" s="70" t="e">
        <f t="shared" si="13"/>
        <v>#REF!</v>
      </c>
      <c r="G225" s="67" t="e">
        <f t="shared" si="15"/>
        <v>#REF!</v>
      </c>
      <c r="H225" s="70" t="e">
        <f t="shared" si="14"/>
        <v>#REF!</v>
      </c>
    </row>
    <row r="226" spans="1:8" outlineLevel="2" x14ac:dyDescent="0.25">
      <c r="A226" s="65" t="s">
        <v>1440</v>
      </c>
      <c r="B226" s="26" t="s">
        <v>3124</v>
      </c>
      <c r="C226" s="1"/>
      <c r="D226" s="2"/>
      <c r="E226" s="67" t="b">
        <f t="shared" si="12"/>
        <v>0</v>
      </c>
      <c r="F226" s="70" t="e">
        <f t="shared" si="13"/>
        <v>#REF!</v>
      </c>
      <c r="G226" s="67" t="e">
        <f t="shared" si="15"/>
        <v>#REF!</v>
      </c>
      <c r="H226" s="70" t="e">
        <f t="shared" si="14"/>
        <v>#REF!</v>
      </c>
    </row>
    <row r="227" spans="1:8" outlineLevel="2" x14ac:dyDescent="0.25">
      <c r="A227" s="65" t="s">
        <v>1441</v>
      </c>
      <c r="B227" s="26" t="s">
        <v>525</v>
      </c>
      <c r="C227" s="1"/>
      <c r="D227" s="2"/>
      <c r="E227" s="67" t="b">
        <f t="shared" si="12"/>
        <v>0</v>
      </c>
      <c r="F227" s="70" t="e">
        <f t="shared" si="13"/>
        <v>#REF!</v>
      </c>
      <c r="G227" s="67" t="e">
        <f t="shared" si="15"/>
        <v>#REF!</v>
      </c>
      <c r="H227" s="70" t="e">
        <f t="shared" si="14"/>
        <v>#REF!</v>
      </c>
    </row>
    <row r="228" spans="1:8" outlineLevel="2" x14ac:dyDescent="0.25">
      <c r="A228" s="65" t="s">
        <v>1442</v>
      </c>
      <c r="B228" s="26" t="s">
        <v>526</v>
      </c>
      <c r="C228" s="1"/>
      <c r="D228" s="2"/>
      <c r="E228" s="67" t="b">
        <f t="shared" si="12"/>
        <v>0</v>
      </c>
      <c r="F228" s="70" t="e">
        <f t="shared" si="13"/>
        <v>#REF!</v>
      </c>
      <c r="G228" s="67" t="e">
        <f t="shared" si="15"/>
        <v>#REF!</v>
      </c>
      <c r="H228" s="70" t="e">
        <f t="shared" si="14"/>
        <v>#REF!</v>
      </c>
    </row>
    <row r="229" spans="1:8" outlineLevel="2" x14ac:dyDescent="0.25">
      <c r="A229" s="65" t="s">
        <v>1443</v>
      </c>
      <c r="B229" s="26" t="s">
        <v>518</v>
      </c>
      <c r="C229" s="1"/>
      <c r="D229" s="2"/>
      <c r="E229" s="67" t="b">
        <f t="shared" si="12"/>
        <v>0</v>
      </c>
      <c r="F229" s="70" t="e">
        <f t="shared" si="13"/>
        <v>#REF!</v>
      </c>
      <c r="G229" s="67" t="e">
        <f t="shared" si="15"/>
        <v>#REF!</v>
      </c>
      <c r="H229" s="70" t="e">
        <f t="shared" si="14"/>
        <v>#REF!</v>
      </c>
    </row>
    <row r="230" spans="1:8" outlineLevel="2" x14ac:dyDescent="0.25">
      <c r="A230" s="65" t="s">
        <v>1444</v>
      </c>
      <c r="B230" s="26" t="s">
        <v>527</v>
      </c>
      <c r="C230" s="1"/>
      <c r="D230" s="2"/>
      <c r="E230" s="67" t="b">
        <f t="shared" si="12"/>
        <v>0</v>
      </c>
      <c r="F230" s="70" t="e">
        <f t="shared" si="13"/>
        <v>#REF!</v>
      </c>
      <c r="G230" s="67" t="e">
        <f t="shared" si="15"/>
        <v>#REF!</v>
      </c>
      <c r="H230" s="70" t="e">
        <f t="shared" si="14"/>
        <v>#REF!</v>
      </c>
    </row>
    <row r="231" spans="1:8" outlineLevel="2" x14ac:dyDescent="0.25">
      <c r="A231" s="65" t="s">
        <v>1445</v>
      </c>
      <c r="B231" s="19" t="s">
        <v>208</v>
      </c>
      <c r="C231" s="1"/>
      <c r="D231" s="2"/>
      <c r="E231" s="67" t="b">
        <f t="shared" si="12"/>
        <v>0</v>
      </c>
      <c r="F231" s="70" t="e">
        <f t="shared" si="13"/>
        <v>#REF!</v>
      </c>
      <c r="G231" s="67" t="e">
        <f t="shared" si="15"/>
        <v>#REF!</v>
      </c>
      <c r="H231" s="70" t="e">
        <f t="shared" si="14"/>
        <v>#REF!</v>
      </c>
    </row>
    <row r="232" spans="1:8" outlineLevel="2" x14ac:dyDescent="0.25">
      <c r="A232" s="65" t="s">
        <v>1446</v>
      </c>
      <c r="B232" s="19" t="s">
        <v>18</v>
      </c>
      <c r="C232" s="1"/>
      <c r="D232" s="2"/>
      <c r="E232" s="67" t="b">
        <f t="shared" si="12"/>
        <v>0</v>
      </c>
      <c r="F232" s="70" t="e">
        <f t="shared" si="13"/>
        <v>#REF!</v>
      </c>
      <c r="G232" s="67" t="e">
        <f t="shared" si="15"/>
        <v>#REF!</v>
      </c>
      <c r="H232" s="70" t="e">
        <f t="shared" si="14"/>
        <v>#REF!</v>
      </c>
    </row>
    <row r="233" spans="1:8" outlineLevel="2" x14ac:dyDescent="0.25">
      <c r="A233" s="65" t="s">
        <v>1447</v>
      </c>
      <c r="B233" s="25" t="s">
        <v>3125</v>
      </c>
      <c r="C233" s="1"/>
      <c r="D233" s="2"/>
      <c r="E233" s="67" t="b">
        <f t="shared" si="12"/>
        <v>0</v>
      </c>
      <c r="F233" s="70" t="e">
        <f t="shared" si="13"/>
        <v>#REF!</v>
      </c>
      <c r="G233" s="67" t="e">
        <f t="shared" si="15"/>
        <v>#REF!</v>
      </c>
      <c r="H233" s="70" t="e">
        <f t="shared" si="14"/>
        <v>#REF!</v>
      </c>
    </row>
    <row r="234" spans="1:8" ht="25.5" outlineLevel="2" x14ac:dyDescent="0.25">
      <c r="A234" s="65" t="s">
        <v>1448</v>
      </c>
      <c r="B234" s="25" t="s">
        <v>3126</v>
      </c>
      <c r="C234" s="1"/>
      <c r="D234" s="2"/>
      <c r="E234" s="67" t="b">
        <f t="shared" si="12"/>
        <v>0</v>
      </c>
      <c r="F234" s="70" t="e">
        <f t="shared" si="13"/>
        <v>#REF!</v>
      </c>
      <c r="G234" s="67" t="e">
        <f t="shared" si="15"/>
        <v>#REF!</v>
      </c>
      <c r="H234" s="70" t="e">
        <f t="shared" si="14"/>
        <v>#REF!</v>
      </c>
    </row>
    <row r="235" spans="1:8" outlineLevel="2" x14ac:dyDescent="0.25">
      <c r="A235" s="65" t="s">
        <v>1449</v>
      </c>
      <c r="B235" s="23" t="s">
        <v>503</v>
      </c>
      <c r="C235" s="1"/>
      <c r="D235" s="2"/>
      <c r="E235" s="67" t="b">
        <f t="shared" si="12"/>
        <v>0</v>
      </c>
      <c r="F235" s="70" t="e">
        <f t="shared" si="13"/>
        <v>#REF!</v>
      </c>
      <c r="G235" s="67" t="e">
        <f t="shared" si="15"/>
        <v>#REF!</v>
      </c>
      <c r="H235" s="70" t="e">
        <f t="shared" si="14"/>
        <v>#REF!</v>
      </c>
    </row>
    <row r="236" spans="1:8" outlineLevel="2" x14ac:dyDescent="0.25">
      <c r="A236" s="65" t="s">
        <v>1450</v>
      </c>
      <c r="B236" s="15" t="s">
        <v>164</v>
      </c>
      <c r="C236" s="1"/>
      <c r="D236" s="2"/>
      <c r="E236" s="67" t="b">
        <f t="shared" si="12"/>
        <v>0</v>
      </c>
      <c r="F236" s="70" t="e">
        <f t="shared" si="13"/>
        <v>#REF!</v>
      </c>
      <c r="G236" s="67" t="e">
        <f t="shared" si="15"/>
        <v>#REF!</v>
      </c>
      <c r="H236" s="70" t="e">
        <f t="shared" si="14"/>
        <v>#REF!</v>
      </c>
    </row>
    <row r="237" spans="1:8" ht="25.5" outlineLevel="2" x14ac:dyDescent="0.25">
      <c r="A237" s="65" t="s">
        <v>1451</v>
      </c>
      <c r="B237" s="15" t="s">
        <v>3127</v>
      </c>
      <c r="C237" s="1"/>
      <c r="D237" s="2"/>
      <c r="E237" s="67" t="b">
        <f t="shared" si="12"/>
        <v>0</v>
      </c>
      <c r="F237" s="70" t="e">
        <f t="shared" si="13"/>
        <v>#REF!</v>
      </c>
      <c r="G237" s="67" t="e">
        <f t="shared" si="15"/>
        <v>#REF!</v>
      </c>
      <c r="H237" s="70" t="e">
        <f t="shared" si="14"/>
        <v>#REF!</v>
      </c>
    </row>
    <row r="238" spans="1:8" ht="25.5" outlineLevel="2" x14ac:dyDescent="0.25">
      <c r="A238" s="65" t="s">
        <v>1452</v>
      </c>
      <c r="B238" s="15" t="s">
        <v>3128</v>
      </c>
      <c r="C238" s="1"/>
      <c r="D238" s="2"/>
      <c r="E238" s="67" t="b">
        <f t="shared" si="12"/>
        <v>0</v>
      </c>
      <c r="F238" s="70" t="e">
        <f t="shared" si="13"/>
        <v>#REF!</v>
      </c>
      <c r="G238" s="67" t="e">
        <f t="shared" si="15"/>
        <v>#REF!</v>
      </c>
      <c r="H238" s="70" t="e">
        <f t="shared" si="14"/>
        <v>#REF!</v>
      </c>
    </row>
    <row r="239" spans="1:8" ht="25.5" outlineLevel="2" x14ac:dyDescent="0.25">
      <c r="A239" s="65" t="s">
        <v>1453</v>
      </c>
      <c r="B239" s="15" t="s">
        <v>3129</v>
      </c>
      <c r="C239" s="1"/>
      <c r="D239" s="2"/>
      <c r="E239" s="67" t="b">
        <f t="shared" si="12"/>
        <v>0</v>
      </c>
      <c r="F239" s="70" t="e">
        <f t="shared" si="13"/>
        <v>#REF!</v>
      </c>
      <c r="G239" s="67" t="e">
        <f t="shared" si="15"/>
        <v>#REF!</v>
      </c>
      <c r="H239" s="70" t="e">
        <f t="shared" si="14"/>
        <v>#REF!</v>
      </c>
    </row>
    <row r="240" spans="1:8" outlineLevel="2" x14ac:dyDescent="0.25">
      <c r="A240" s="65" t="s">
        <v>1454</v>
      </c>
      <c r="B240" s="15" t="s">
        <v>3130</v>
      </c>
      <c r="C240" s="1"/>
      <c r="D240" s="2"/>
      <c r="E240" s="67" t="b">
        <f t="shared" si="12"/>
        <v>0</v>
      </c>
      <c r="F240" s="70" t="e">
        <f t="shared" si="13"/>
        <v>#REF!</v>
      </c>
      <c r="G240" s="67" t="e">
        <f t="shared" si="15"/>
        <v>#REF!</v>
      </c>
      <c r="H240" s="70" t="e">
        <f t="shared" si="14"/>
        <v>#REF!</v>
      </c>
    </row>
    <row r="241" spans="1:8" ht="25.5" outlineLevel="2" x14ac:dyDescent="0.25">
      <c r="A241" s="65" t="s">
        <v>1455</v>
      </c>
      <c r="B241" s="15" t="s">
        <v>3131</v>
      </c>
      <c r="C241" s="1"/>
      <c r="D241" s="2"/>
      <c r="E241" s="67" t="b">
        <f t="shared" si="12"/>
        <v>0</v>
      </c>
      <c r="F241" s="70" t="e">
        <f t="shared" si="13"/>
        <v>#REF!</v>
      </c>
      <c r="G241" s="67" t="e">
        <f t="shared" si="15"/>
        <v>#REF!</v>
      </c>
      <c r="H241" s="70" t="e">
        <f t="shared" si="14"/>
        <v>#REF!</v>
      </c>
    </row>
    <row r="242" spans="1:8" ht="25.5" outlineLevel="2" x14ac:dyDescent="0.25">
      <c r="A242" s="65" t="s">
        <v>1456</v>
      </c>
      <c r="B242" s="15" t="s">
        <v>3132</v>
      </c>
      <c r="C242" s="1"/>
      <c r="D242" s="2"/>
      <c r="E242" s="67" t="b">
        <f t="shared" si="12"/>
        <v>0</v>
      </c>
      <c r="F242" s="70" t="e">
        <f t="shared" si="13"/>
        <v>#REF!</v>
      </c>
      <c r="G242" s="67" t="e">
        <f t="shared" si="15"/>
        <v>#REF!</v>
      </c>
      <c r="H242" s="70" t="e">
        <f t="shared" si="14"/>
        <v>#REF!</v>
      </c>
    </row>
    <row r="243" spans="1:8" outlineLevel="2" x14ac:dyDescent="0.25">
      <c r="A243" s="65" t="s">
        <v>1457</v>
      </c>
      <c r="B243" s="15" t="s">
        <v>3133</v>
      </c>
      <c r="C243" s="1"/>
      <c r="D243" s="2"/>
      <c r="E243" s="67" t="b">
        <f t="shared" si="12"/>
        <v>0</v>
      </c>
      <c r="F243" s="70" t="e">
        <f t="shared" si="13"/>
        <v>#REF!</v>
      </c>
      <c r="G243" s="67" t="e">
        <f t="shared" si="15"/>
        <v>#REF!</v>
      </c>
      <c r="H243" s="70" t="e">
        <f t="shared" si="14"/>
        <v>#REF!</v>
      </c>
    </row>
    <row r="244" spans="1:8" ht="25.5" outlineLevel="2" x14ac:dyDescent="0.25">
      <c r="A244" s="65" t="s">
        <v>1458</v>
      </c>
      <c r="B244" s="15" t="s">
        <v>3134</v>
      </c>
      <c r="C244" s="1"/>
      <c r="D244" s="2"/>
      <c r="E244" s="67" t="b">
        <f t="shared" si="12"/>
        <v>0</v>
      </c>
      <c r="F244" s="70" t="e">
        <f t="shared" si="13"/>
        <v>#REF!</v>
      </c>
      <c r="G244" s="67" t="e">
        <f t="shared" si="15"/>
        <v>#REF!</v>
      </c>
      <c r="H244" s="70" t="e">
        <f t="shared" si="14"/>
        <v>#REF!</v>
      </c>
    </row>
    <row r="245" spans="1:8" outlineLevel="2" x14ac:dyDescent="0.25">
      <c r="A245" s="65" t="s">
        <v>1459</v>
      </c>
      <c r="B245" s="15" t="s">
        <v>3135</v>
      </c>
      <c r="C245" s="1"/>
      <c r="D245" s="2"/>
      <c r="E245" s="67" t="b">
        <f t="shared" si="12"/>
        <v>0</v>
      </c>
      <c r="F245" s="70" t="e">
        <f t="shared" si="13"/>
        <v>#REF!</v>
      </c>
      <c r="G245" s="67" t="e">
        <f t="shared" si="15"/>
        <v>#REF!</v>
      </c>
      <c r="H245" s="70" t="e">
        <f t="shared" si="14"/>
        <v>#REF!</v>
      </c>
    </row>
    <row r="246" spans="1:8" ht="25.5" outlineLevel="2" x14ac:dyDescent="0.25">
      <c r="A246" s="65" t="s">
        <v>1460</v>
      </c>
      <c r="B246" s="15" t="s">
        <v>3136</v>
      </c>
      <c r="C246" s="1"/>
      <c r="D246" s="2"/>
      <c r="E246" s="67" t="b">
        <f t="shared" si="12"/>
        <v>0</v>
      </c>
      <c r="F246" s="70" t="e">
        <f t="shared" si="13"/>
        <v>#REF!</v>
      </c>
      <c r="G246" s="67" t="e">
        <f t="shared" si="15"/>
        <v>#REF!</v>
      </c>
      <c r="H246" s="70" t="e">
        <f t="shared" si="14"/>
        <v>#REF!</v>
      </c>
    </row>
    <row r="247" spans="1:8" ht="25.5" outlineLevel="2" x14ac:dyDescent="0.25">
      <c r="A247" s="65" t="s">
        <v>1461</v>
      </c>
      <c r="B247" s="23" t="s">
        <v>3137</v>
      </c>
      <c r="C247" s="1"/>
      <c r="D247" s="2"/>
      <c r="E247" s="67" t="b">
        <f t="shared" si="12"/>
        <v>0</v>
      </c>
      <c r="F247" s="70" t="e">
        <f t="shared" si="13"/>
        <v>#REF!</v>
      </c>
      <c r="G247" s="67" t="e">
        <f t="shared" si="15"/>
        <v>#REF!</v>
      </c>
      <c r="H247" s="70" t="e">
        <f t="shared" si="14"/>
        <v>#REF!</v>
      </c>
    </row>
    <row r="248" spans="1:8" ht="25.5" outlineLevel="2" x14ac:dyDescent="0.25">
      <c r="A248" s="65" t="s">
        <v>1462</v>
      </c>
      <c r="B248" s="23" t="s">
        <v>3138</v>
      </c>
      <c r="C248" s="1"/>
      <c r="D248" s="2"/>
      <c r="E248" s="67" t="b">
        <f t="shared" si="12"/>
        <v>0</v>
      </c>
      <c r="F248" s="70" t="e">
        <f t="shared" si="13"/>
        <v>#REF!</v>
      </c>
      <c r="G248" s="67" t="e">
        <f t="shared" si="15"/>
        <v>#REF!</v>
      </c>
      <c r="H248" s="70" t="e">
        <f t="shared" si="14"/>
        <v>#REF!</v>
      </c>
    </row>
    <row r="249" spans="1:8" outlineLevel="2" x14ac:dyDescent="0.25">
      <c r="A249" s="65" t="s">
        <v>1463</v>
      </c>
      <c r="B249" s="23" t="s">
        <v>3139</v>
      </c>
      <c r="C249" s="1"/>
      <c r="D249" s="2"/>
      <c r="E249" s="67" t="b">
        <f t="shared" si="12"/>
        <v>0</v>
      </c>
      <c r="F249" s="70" t="e">
        <f t="shared" si="13"/>
        <v>#REF!</v>
      </c>
      <c r="G249" s="67" t="e">
        <f t="shared" si="15"/>
        <v>#REF!</v>
      </c>
      <c r="H249" s="70" t="e">
        <f t="shared" si="14"/>
        <v>#REF!</v>
      </c>
    </row>
    <row r="250" spans="1:8" outlineLevel="2" x14ac:dyDescent="0.25">
      <c r="A250" s="65" t="s">
        <v>1464</v>
      </c>
      <c r="B250" s="15" t="s">
        <v>3140</v>
      </c>
      <c r="C250" s="1"/>
      <c r="D250" s="2"/>
      <c r="E250" s="67" t="b">
        <f t="shared" si="12"/>
        <v>0</v>
      </c>
      <c r="F250" s="70" t="e">
        <f t="shared" si="13"/>
        <v>#REF!</v>
      </c>
      <c r="G250" s="67" t="e">
        <f t="shared" si="15"/>
        <v>#REF!</v>
      </c>
      <c r="H250" s="70" t="e">
        <f t="shared" si="14"/>
        <v>#REF!</v>
      </c>
    </row>
    <row r="251" spans="1:8" ht="38.25" outlineLevel="2" x14ac:dyDescent="0.25">
      <c r="A251" s="65" t="s">
        <v>1465</v>
      </c>
      <c r="B251" s="15" t="s">
        <v>3141</v>
      </c>
      <c r="C251" s="1"/>
      <c r="D251" s="2"/>
      <c r="E251" s="67" t="b">
        <f t="shared" si="12"/>
        <v>0</v>
      </c>
      <c r="F251" s="70" t="e">
        <f t="shared" si="13"/>
        <v>#REF!</v>
      </c>
      <c r="G251" s="67" t="e">
        <f t="shared" si="15"/>
        <v>#REF!</v>
      </c>
      <c r="H251" s="70" t="e">
        <f t="shared" si="14"/>
        <v>#REF!</v>
      </c>
    </row>
    <row r="252" spans="1:8" outlineLevel="2" x14ac:dyDescent="0.25">
      <c r="A252" s="65" t="s">
        <v>1466</v>
      </c>
      <c r="B252" s="15" t="s">
        <v>3142</v>
      </c>
      <c r="C252" s="1"/>
      <c r="D252" s="2"/>
      <c r="E252" s="67" t="b">
        <f t="shared" si="12"/>
        <v>0</v>
      </c>
      <c r="F252" s="70" t="e">
        <f t="shared" si="13"/>
        <v>#REF!</v>
      </c>
      <c r="G252" s="67" t="e">
        <f t="shared" si="15"/>
        <v>#REF!</v>
      </c>
      <c r="H252" s="70" t="e">
        <f t="shared" si="14"/>
        <v>#REF!</v>
      </c>
    </row>
    <row r="253" spans="1:8" outlineLevel="2" x14ac:dyDescent="0.25">
      <c r="A253" s="65" t="s">
        <v>1467</v>
      </c>
      <c r="B253" s="15" t="s">
        <v>3143</v>
      </c>
      <c r="C253" s="1"/>
      <c r="D253" s="2"/>
      <c r="E253" s="67" t="b">
        <f t="shared" si="12"/>
        <v>0</v>
      </c>
      <c r="F253" s="70" t="e">
        <f t="shared" si="13"/>
        <v>#REF!</v>
      </c>
      <c r="G253" s="67" t="e">
        <f t="shared" si="15"/>
        <v>#REF!</v>
      </c>
      <c r="H253" s="70" t="e">
        <f t="shared" si="14"/>
        <v>#REF!</v>
      </c>
    </row>
    <row r="254" spans="1:8" outlineLevel="2" x14ac:dyDescent="0.25">
      <c r="A254" s="65" t="s">
        <v>1468</v>
      </c>
      <c r="B254" s="15" t="s">
        <v>3144</v>
      </c>
      <c r="C254" s="1"/>
      <c r="D254" s="2"/>
      <c r="E254" s="67" t="b">
        <f t="shared" si="12"/>
        <v>0</v>
      </c>
      <c r="F254" s="70" t="e">
        <f t="shared" si="13"/>
        <v>#REF!</v>
      </c>
      <c r="G254" s="67" t="e">
        <f t="shared" si="15"/>
        <v>#REF!</v>
      </c>
      <c r="H254" s="70" t="e">
        <f t="shared" si="14"/>
        <v>#REF!</v>
      </c>
    </row>
    <row r="255" spans="1:8" outlineLevel="2" x14ac:dyDescent="0.25">
      <c r="A255" s="65" t="s">
        <v>1469</v>
      </c>
      <c r="B255" s="23" t="s">
        <v>504</v>
      </c>
      <c r="C255" s="1"/>
      <c r="D255" s="2"/>
      <c r="E255" s="67" t="b">
        <f t="shared" si="12"/>
        <v>0</v>
      </c>
      <c r="F255" s="70" t="e">
        <f t="shared" si="13"/>
        <v>#REF!</v>
      </c>
      <c r="G255" s="67" t="e">
        <f t="shared" si="15"/>
        <v>#REF!</v>
      </c>
      <c r="H255" s="70" t="e">
        <f t="shared" si="14"/>
        <v>#REF!</v>
      </c>
    </row>
    <row r="256" spans="1:8" outlineLevel="2" x14ac:dyDescent="0.25">
      <c r="A256" s="65" t="s">
        <v>1470</v>
      </c>
      <c r="B256" s="15" t="s">
        <v>505</v>
      </c>
      <c r="C256" s="1"/>
      <c r="D256" s="2"/>
      <c r="E256" s="67" t="b">
        <f t="shared" si="12"/>
        <v>0</v>
      </c>
      <c r="F256" s="70" t="e">
        <f t="shared" si="13"/>
        <v>#REF!</v>
      </c>
      <c r="G256" s="67" t="e">
        <f t="shared" si="15"/>
        <v>#REF!</v>
      </c>
      <c r="H256" s="70" t="e">
        <f t="shared" si="14"/>
        <v>#REF!</v>
      </c>
    </row>
    <row r="257" spans="1:8" outlineLevel="2" x14ac:dyDescent="0.25">
      <c r="A257" s="65" t="s">
        <v>1471</v>
      </c>
      <c r="B257" s="17" t="s">
        <v>3145</v>
      </c>
      <c r="C257" s="1"/>
      <c r="D257" s="2"/>
      <c r="E257" s="67" t="b">
        <f t="shared" si="12"/>
        <v>0</v>
      </c>
      <c r="F257" s="70" t="e">
        <f t="shared" si="13"/>
        <v>#REF!</v>
      </c>
      <c r="G257" s="67" t="e">
        <f t="shared" si="15"/>
        <v>#REF!</v>
      </c>
      <c r="H257" s="70" t="e">
        <f t="shared" si="14"/>
        <v>#REF!</v>
      </c>
    </row>
    <row r="258" spans="1:8" outlineLevel="2" x14ac:dyDescent="0.25">
      <c r="A258" s="65" t="s">
        <v>1472</v>
      </c>
      <c r="B258" s="17" t="s">
        <v>3146</v>
      </c>
      <c r="C258" s="1"/>
      <c r="D258" s="2"/>
      <c r="E258" s="67" t="b">
        <f t="shared" si="12"/>
        <v>0</v>
      </c>
      <c r="F258" s="70" t="e">
        <f t="shared" si="13"/>
        <v>#REF!</v>
      </c>
      <c r="G258" s="67" t="e">
        <f t="shared" si="15"/>
        <v>#REF!</v>
      </c>
      <c r="H258" s="70" t="e">
        <f t="shared" si="14"/>
        <v>#REF!</v>
      </c>
    </row>
    <row r="259" spans="1:8" outlineLevel="2" x14ac:dyDescent="0.25">
      <c r="A259" s="65" t="s">
        <v>1473</v>
      </c>
      <c r="B259" s="17" t="s">
        <v>506</v>
      </c>
      <c r="C259" s="1"/>
      <c r="D259" s="2"/>
      <c r="E259" s="67" t="b">
        <f t="shared" si="12"/>
        <v>0</v>
      </c>
      <c r="F259" s="70" t="e">
        <f t="shared" si="13"/>
        <v>#REF!</v>
      </c>
      <c r="G259" s="67" t="e">
        <f t="shared" si="15"/>
        <v>#REF!</v>
      </c>
      <c r="H259" s="70" t="e">
        <f t="shared" si="14"/>
        <v>#REF!</v>
      </c>
    </row>
    <row r="260" spans="1:8" outlineLevel="2" x14ac:dyDescent="0.25">
      <c r="A260" s="65" t="s">
        <v>1474</v>
      </c>
      <c r="B260" s="15" t="s">
        <v>3147</v>
      </c>
      <c r="C260" s="1"/>
      <c r="D260" s="2"/>
      <c r="E260" s="67" t="b">
        <f t="shared" ref="E260:E323" si="16">OR(RIGHT(LEFT(B260,2))=".",RIGHT(LEFT(B260,3))=".")</f>
        <v>0</v>
      </c>
      <c r="F260" s="70" t="e">
        <f t="shared" ref="F260:F323" si="17">IF(RIGHT(LEFT(B260,2))=".",LEFT(B260,1),IF(RIGHT(LEFT(B260,3))=".",LEFT(B260,2),F259))</f>
        <v>#REF!</v>
      </c>
      <c r="G260" s="67" t="e">
        <f t="shared" si="15"/>
        <v>#REF!</v>
      </c>
      <c r="H260" s="70" t="e">
        <f t="shared" ref="H260:H323" si="18">F260&amp;"."&amp;G260</f>
        <v>#REF!</v>
      </c>
    </row>
    <row r="261" spans="1:8" ht="38.25" outlineLevel="2" x14ac:dyDescent="0.25">
      <c r="A261" s="65" t="s">
        <v>1475</v>
      </c>
      <c r="B261" s="15" t="s">
        <v>3148</v>
      </c>
      <c r="C261" s="1"/>
      <c r="D261" s="2"/>
      <c r="E261" s="67" t="b">
        <f t="shared" si="16"/>
        <v>0</v>
      </c>
      <c r="F261" s="70" t="e">
        <f t="shared" si="17"/>
        <v>#REF!</v>
      </c>
      <c r="G261" s="67" t="e">
        <f t="shared" ref="G261:G324" si="19">IF(F261=F260,1+G260,0)</f>
        <v>#REF!</v>
      </c>
      <c r="H261" s="70" t="e">
        <f t="shared" si="18"/>
        <v>#REF!</v>
      </c>
    </row>
    <row r="262" spans="1:8" ht="25.5" outlineLevel="2" x14ac:dyDescent="0.25">
      <c r="A262" s="65" t="s">
        <v>1476</v>
      </c>
      <c r="B262" s="15" t="s">
        <v>3149</v>
      </c>
      <c r="C262" s="1"/>
      <c r="D262" s="2"/>
      <c r="E262" s="67" t="b">
        <f t="shared" si="16"/>
        <v>0</v>
      </c>
      <c r="F262" s="70" t="e">
        <f t="shared" si="17"/>
        <v>#REF!</v>
      </c>
      <c r="G262" s="67" t="e">
        <f t="shared" si="19"/>
        <v>#REF!</v>
      </c>
      <c r="H262" s="70" t="e">
        <f t="shared" si="18"/>
        <v>#REF!</v>
      </c>
    </row>
    <row r="263" spans="1:8" ht="25.5" outlineLevel="2" x14ac:dyDescent="0.25">
      <c r="A263" s="65" t="s">
        <v>1477</v>
      </c>
      <c r="B263" s="15" t="s">
        <v>3150</v>
      </c>
      <c r="C263" s="1"/>
      <c r="D263" s="2"/>
      <c r="E263" s="67" t="b">
        <f t="shared" si="16"/>
        <v>0</v>
      </c>
      <c r="F263" s="70" t="e">
        <f t="shared" si="17"/>
        <v>#REF!</v>
      </c>
      <c r="G263" s="67" t="e">
        <f t="shared" si="19"/>
        <v>#REF!</v>
      </c>
      <c r="H263" s="70" t="e">
        <f t="shared" si="18"/>
        <v>#REF!</v>
      </c>
    </row>
    <row r="264" spans="1:8" outlineLevel="2" x14ac:dyDescent="0.25">
      <c r="A264" s="65" t="s">
        <v>1478</v>
      </c>
      <c r="B264" s="15" t="s">
        <v>507</v>
      </c>
      <c r="C264" s="1"/>
      <c r="D264" s="2"/>
      <c r="E264" s="67" t="b">
        <f t="shared" si="16"/>
        <v>0</v>
      </c>
      <c r="F264" s="70" t="e">
        <f t="shared" si="17"/>
        <v>#REF!</v>
      </c>
      <c r="G264" s="67" t="e">
        <f t="shared" si="19"/>
        <v>#REF!</v>
      </c>
      <c r="H264" s="70" t="e">
        <f t="shared" si="18"/>
        <v>#REF!</v>
      </c>
    </row>
    <row r="265" spans="1:8" outlineLevel="2" x14ac:dyDescent="0.25">
      <c r="A265" s="65" t="s">
        <v>1479</v>
      </c>
      <c r="B265" s="15" t="s">
        <v>3151</v>
      </c>
      <c r="C265" s="1"/>
      <c r="D265" s="2"/>
      <c r="E265" s="67" t="b">
        <f t="shared" si="16"/>
        <v>0</v>
      </c>
      <c r="F265" s="70" t="e">
        <f t="shared" si="17"/>
        <v>#REF!</v>
      </c>
      <c r="G265" s="67" t="e">
        <f t="shared" si="19"/>
        <v>#REF!</v>
      </c>
      <c r="H265" s="70" t="e">
        <f t="shared" si="18"/>
        <v>#REF!</v>
      </c>
    </row>
    <row r="266" spans="1:8" outlineLevel="2" x14ac:dyDescent="0.25">
      <c r="A266" s="65" t="s">
        <v>1480</v>
      </c>
      <c r="B266" s="17" t="s">
        <v>508</v>
      </c>
      <c r="C266" s="1"/>
      <c r="D266" s="2"/>
      <c r="E266" s="67" t="b">
        <f t="shared" si="16"/>
        <v>0</v>
      </c>
      <c r="F266" s="70" t="e">
        <f t="shared" si="17"/>
        <v>#REF!</v>
      </c>
      <c r="G266" s="67" t="e">
        <f t="shared" si="19"/>
        <v>#REF!</v>
      </c>
      <c r="H266" s="70" t="e">
        <f t="shared" si="18"/>
        <v>#REF!</v>
      </c>
    </row>
    <row r="267" spans="1:8" outlineLevel="2" x14ac:dyDescent="0.25">
      <c r="A267" s="65" t="s">
        <v>1481</v>
      </c>
      <c r="B267" s="17" t="s">
        <v>3152</v>
      </c>
      <c r="C267" s="1"/>
      <c r="D267" s="2"/>
      <c r="E267" s="67" t="b">
        <f t="shared" si="16"/>
        <v>0</v>
      </c>
      <c r="F267" s="70" t="e">
        <f t="shared" si="17"/>
        <v>#REF!</v>
      </c>
      <c r="G267" s="67" t="e">
        <f t="shared" si="19"/>
        <v>#REF!</v>
      </c>
      <c r="H267" s="70" t="e">
        <f t="shared" si="18"/>
        <v>#REF!</v>
      </c>
    </row>
    <row r="268" spans="1:8" outlineLevel="2" x14ac:dyDescent="0.25">
      <c r="A268" s="65" t="s">
        <v>1482</v>
      </c>
      <c r="B268" s="17" t="s">
        <v>3153</v>
      </c>
      <c r="C268" s="1"/>
      <c r="D268" s="2"/>
      <c r="E268" s="67" t="b">
        <f t="shared" si="16"/>
        <v>0</v>
      </c>
      <c r="F268" s="70" t="e">
        <f t="shared" si="17"/>
        <v>#REF!</v>
      </c>
      <c r="G268" s="67" t="e">
        <f t="shared" si="19"/>
        <v>#REF!</v>
      </c>
      <c r="H268" s="70" t="e">
        <f t="shared" si="18"/>
        <v>#REF!</v>
      </c>
    </row>
    <row r="269" spans="1:8" outlineLevel="2" x14ac:dyDescent="0.25">
      <c r="A269" s="65" t="s">
        <v>1483</v>
      </c>
      <c r="B269" s="17" t="s">
        <v>509</v>
      </c>
      <c r="C269" s="1"/>
      <c r="D269" s="2"/>
      <c r="E269" s="67" t="b">
        <f t="shared" si="16"/>
        <v>0</v>
      </c>
      <c r="F269" s="70" t="e">
        <f t="shared" si="17"/>
        <v>#REF!</v>
      </c>
      <c r="G269" s="67" t="e">
        <f t="shared" si="19"/>
        <v>#REF!</v>
      </c>
      <c r="H269" s="70" t="e">
        <f t="shared" si="18"/>
        <v>#REF!</v>
      </c>
    </row>
    <row r="270" spans="1:8" outlineLevel="2" x14ac:dyDescent="0.25">
      <c r="A270" s="65" t="s">
        <v>1484</v>
      </c>
      <c r="B270" s="17" t="s">
        <v>3078</v>
      </c>
      <c r="C270" s="1"/>
      <c r="D270" s="2"/>
      <c r="E270" s="67" t="b">
        <f t="shared" si="16"/>
        <v>0</v>
      </c>
      <c r="F270" s="70" t="e">
        <f t="shared" si="17"/>
        <v>#REF!</v>
      </c>
      <c r="G270" s="67" t="e">
        <f t="shared" si="19"/>
        <v>#REF!</v>
      </c>
      <c r="H270" s="70" t="e">
        <f t="shared" si="18"/>
        <v>#REF!</v>
      </c>
    </row>
    <row r="271" spans="1:8" outlineLevel="2" x14ac:dyDescent="0.25">
      <c r="A271" s="65" t="s">
        <v>1485</v>
      </c>
      <c r="B271" s="15" t="s">
        <v>510</v>
      </c>
      <c r="C271" s="1"/>
      <c r="D271" s="2"/>
      <c r="E271" s="67" t="b">
        <f t="shared" si="16"/>
        <v>0</v>
      </c>
      <c r="F271" s="70" t="e">
        <f t="shared" si="17"/>
        <v>#REF!</v>
      </c>
      <c r="G271" s="67" t="e">
        <f t="shared" si="19"/>
        <v>#REF!</v>
      </c>
      <c r="H271" s="70" t="e">
        <f t="shared" si="18"/>
        <v>#REF!</v>
      </c>
    </row>
    <row r="272" spans="1:8" outlineLevel="2" x14ac:dyDescent="0.25">
      <c r="A272" s="65" t="s">
        <v>1486</v>
      </c>
      <c r="B272" s="17" t="s">
        <v>3154</v>
      </c>
      <c r="C272" s="1"/>
      <c r="D272" s="2"/>
      <c r="E272" s="67" t="b">
        <f t="shared" si="16"/>
        <v>0</v>
      </c>
      <c r="F272" s="70" t="e">
        <f t="shared" si="17"/>
        <v>#REF!</v>
      </c>
      <c r="G272" s="67" t="e">
        <f t="shared" si="19"/>
        <v>#REF!</v>
      </c>
      <c r="H272" s="70" t="e">
        <f t="shared" si="18"/>
        <v>#REF!</v>
      </c>
    </row>
    <row r="273" spans="1:8" outlineLevel="2" x14ac:dyDescent="0.25">
      <c r="A273" s="65" t="s">
        <v>1487</v>
      </c>
      <c r="B273" s="18" t="s">
        <v>3155</v>
      </c>
      <c r="C273" s="1"/>
      <c r="D273" s="2"/>
      <c r="E273" s="67" t="b">
        <f t="shared" si="16"/>
        <v>0</v>
      </c>
      <c r="F273" s="70" t="e">
        <f t="shared" si="17"/>
        <v>#REF!</v>
      </c>
      <c r="G273" s="67" t="e">
        <f t="shared" si="19"/>
        <v>#REF!</v>
      </c>
      <c r="H273" s="70" t="e">
        <f t="shared" si="18"/>
        <v>#REF!</v>
      </c>
    </row>
    <row r="274" spans="1:8" outlineLevel="2" x14ac:dyDescent="0.25">
      <c r="A274" s="65" t="s">
        <v>1488</v>
      </c>
      <c r="B274" s="17" t="s">
        <v>3156</v>
      </c>
      <c r="C274" s="1"/>
      <c r="D274" s="2"/>
      <c r="E274" s="67" t="b">
        <f t="shared" si="16"/>
        <v>0</v>
      </c>
      <c r="F274" s="70" t="e">
        <f t="shared" si="17"/>
        <v>#REF!</v>
      </c>
      <c r="G274" s="67" t="e">
        <f t="shared" si="19"/>
        <v>#REF!</v>
      </c>
      <c r="H274" s="70" t="e">
        <f t="shared" si="18"/>
        <v>#REF!</v>
      </c>
    </row>
    <row r="275" spans="1:8" ht="25.5" outlineLevel="2" x14ac:dyDescent="0.25">
      <c r="A275" s="65" t="s">
        <v>1489</v>
      </c>
      <c r="B275" s="15" t="s">
        <v>3157</v>
      </c>
      <c r="C275" s="1"/>
      <c r="D275" s="2"/>
      <c r="E275" s="67" t="b">
        <f t="shared" si="16"/>
        <v>0</v>
      </c>
      <c r="F275" s="70" t="e">
        <f t="shared" si="17"/>
        <v>#REF!</v>
      </c>
      <c r="G275" s="67" t="e">
        <f t="shared" si="19"/>
        <v>#REF!</v>
      </c>
      <c r="H275" s="70" t="e">
        <f t="shared" si="18"/>
        <v>#REF!</v>
      </c>
    </row>
    <row r="276" spans="1:8" outlineLevel="2" x14ac:dyDescent="0.25">
      <c r="A276" s="65" t="s">
        <v>1490</v>
      </c>
      <c r="B276" s="15" t="s">
        <v>511</v>
      </c>
      <c r="C276" s="1"/>
      <c r="D276" s="2"/>
      <c r="E276" s="67" t="b">
        <f t="shared" si="16"/>
        <v>0</v>
      </c>
      <c r="F276" s="70" t="e">
        <f t="shared" si="17"/>
        <v>#REF!</v>
      </c>
      <c r="G276" s="67" t="e">
        <f t="shared" si="19"/>
        <v>#REF!</v>
      </c>
      <c r="H276" s="70" t="e">
        <f t="shared" si="18"/>
        <v>#REF!</v>
      </c>
    </row>
    <row r="277" spans="1:8" outlineLevel="2" x14ac:dyDescent="0.25">
      <c r="A277" s="65" t="s">
        <v>1491</v>
      </c>
      <c r="B277" s="17" t="s">
        <v>512</v>
      </c>
      <c r="C277" s="1"/>
      <c r="D277" s="2"/>
      <c r="E277" s="67" t="b">
        <f t="shared" si="16"/>
        <v>0</v>
      </c>
      <c r="F277" s="70" t="e">
        <f t="shared" si="17"/>
        <v>#REF!</v>
      </c>
      <c r="G277" s="67" t="e">
        <f t="shared" si="19"/>
        <v>#REF!</v>
      </c>
      <c r="H277" s="70" t="e">
        <f t="shared" si="18"/>
        <v>#REF!</v>
      </c>
    </row>
    <row r="278" spans="1:8" outlineLevel="2" x14ac:dyDescent="0.25">
      <c r="A278" s="65" t="s">
        <v>1492</v>
      </c>
      <c r="B278" s="17" t="s">
        <v>513</v>
      </c>
      <c r="C278" s="1"/>
      <c r="D278" s="2"/>
      <c r="E278" s="67" t="b">
        <f t="shared" si="16"/>
        <v>0</v>
      </c>
      <c r="F278" s="70" t="e">
        <f t="shared" si="17"/>
        <v>#REF!</v>
      </c>
      <c r="G278" s="67" t="e">
        <f t="shared" si="19"/>
        <v>#REF!</v>
      </c>
      <c r="H278" s="70" t="e">
        <f t="shared" si="18"/>
        <v>#REF!</v>
      </c>
    </row>
    <row r="279" spans="1:8" outlineLevel="2" x14ac:dyDescent="0.25">
      <c r="A279" s="65" t="s">
        <v>1493</v>
      </c>
      <c r="B279" s="17" t="s">
        <v>514</v>
      </c>
      <c r="C279" s="1"/>
      <c r="D279" s="2"/>
      <c r="E279" s="67" t="b">
        <f t="shared" si="16"/>
        <v>0</v>
      </c>
      <c r="F279" s="70" t="e">
        <f t="shared" si="17"/>
        <v>#REF!</v>
      </c>
      <c r="G279" s="67" t="e">
        <f t="shared" si="19"/>
        <v>#REF!</v>
      </c>
      <c r="H279" s="70" t="e">
        <f t="shared" si="18"/>
        <v>#REF!</v>
      </c>
    </row>
    <row r="280" spans="1:8" ht="25.5" outlineLevel="2" x14ac:dyDescent="0.25">
      <c r="A280" s="65" t="s">
        <v>1494</v>
      </c>
      <c r="B280" s="15" t="s">
        <v>3158</v>
      </c>
      <c r="C280" s="1"/>
      <c r="D280" s="2"/>
      <c r="E280" s="67" t="b">
        <f t="shared" si="16"/>
        <v>0</v>
      </c>
      <c r="F280" s="70" t="e">
        <f t="shared" si="17"/>
        <v>#REF!</v>
      </c>
      <c r="G280" s="67" t="e">
        <f t="shared" si="19"/>
        <v>#REF!</v>
      </c>
      <c r="H280" s="70" t="e">
        <f t="shared" si="18"/>
        <v>#REF!</v>
      </c>
    </row>
    <row r="281" spans="1:8" outlineLevel="2" x14ac:dyDescent="0.25">
      <c r="A281" s="65" t="s">
        <v>1495</v>
      </c>
      <c r="B281" s="15" t="s">
        <v>515</v>
      </c>
      <c r="C281" s="1"/>
      <c r="D281" s="2"/>
      <c r="E281" s="67" t="b">
        <f t="shared" si="16"/>
        <v>0</v>
      </c>
      <c r="F281" s="70" t="e">
        <f t="shared" si="17"/>
        <v>#REF!</v>
      </c>
      <c r="G281" s="67" t="e">
        <f t="shared" si="19"/>
        <v>#REF!</v>
      </c>
      <c r="H281" s="70" t="e">
        <f t="shared" si="18"/>
        <v>#REF!</v>
      </c>
    </row>
    <row r="282" spans="1:8" outlineLevel="2" x14ac:dyDescent="0.25">
      <c r="A282" s="65" t="s">
        <v>1496</v>
      </c>
      <c r="B282" s="17" t="s">
        <v>208</v>
      </c>
      <c r="C282" s="1"/>
      <c r="D282" s="2"/>
      <c r="E282" s="67" t="b">
        <f t="shared" si="16"/>
        <v>0</v>
      </c>
      <c r="F282" s="70" t="e">
        <f t="shared" si="17"/>
        <v>#REF!</v>
      </c>
      <c r="G282" s="67" t="e">
        <f t="shared" si="19"/>
        <v>#REF!</v>
      </c>
      <c r="H282" s="70" t="e">
        <f t="shared" si="18"/>
        <v>#REF!</v>
      </c>
    </row>
    <row r="283" spans="1:8" outlineLevel="2" x14ac:dyDescent="0.25">
      <c r="A283" s="65" t="s">
        <v>1497</v>
      </c>
      <c r="B283" s="17" t="s">
        <v>3159</v>
      </c>
      <c r="C283" s="1"/>
      <c r="D283" s="2"/>
      <c r="E283" s="67" t="b">
        <f t="shared" si="16"/>
        <v>0</v>
      </c>
      <c r="F283" s="70" t="e">
        <f t="shared" si="17"/>
        <v>#REF!</v>
      </c>
      <c r="G283" s="67" t="e">
        <f t="shared" si="19"/>
        <v>#REF!</v>
      </c>
      <c r="H283" s="70" t="e">
        <f t="shared" si="18"/>
        <v>#REF!</v>
      </c>
    </row>
    <row r="284" spans="1:8" outlineLevel="2" x14ac:dyDescent="0.25">
      <c r="A284" s="65" t="s">
        <v>1498</v>
      </c>
      <c r="B284" s="15" t="s">
        <v>516</v>
      </c>
      <c r="C284" s="1"/>
      <c r="D284" s="2"/>
      <c r="E284" s="67" t="b">
        <f t="shared" si="16"/>
        <v>0</v>
      </c>
      <c r="F284" s="70" t="e">
        <f t="shared" si="17"/>
        <v>#REF!</v>
      </c>
      <c r="G284" s="67" t="e">
        <f t="shared" si="19"/>
        <v>#REF!</v>
      </c>
      <c r="H284" s="70" t="e">
        <f t="shared" si="18"/>
        <v>#REF!</v>
      </c>
    </row>
    <row r="285" spans="1:8" ht="38.25" outlineLevel="2" x14ac:dyDescent="0.25">
      <c r="A285" s="65" t="s">
        <v>1499</v>
      </c>
      <c r="B285" s="17" t="s">
        <v>3160</v>
      </c>
      <c r="C285" s="1"/>
      <c r="D285" s="2"/>
      <c r="E285" s="67" t="b">
        <f t="shared" si="16"/>
        <v>0</v>
      </c>
      <c r="F285" s="70" t="e">
        <f t="shared" si="17"/>
        <v>#REF!</v>
      </c>
      <c r="G285" s="67" t="e">
        <f t="shared" si="19"/>
        <v>#REF!</v>
      </c>
      <c r="H285" s="70" t="e">
        <f t="shared" si="18"/>
        <v>#REF!</v>
      </c>
    </row>
    <row r="286" spans="1:8" outlineLevel="2" x14ac:dyDescent="0.25">
      <c r="A286" s="65" t="s">
        <v>1500</v>
      </c>
      <c r="B286" s="18" t="s">
        <v>3151</v>
      </c>
      <c r="C286" s="1"/>
      <c r="D286" s="2"/>
      <c r="E286" s="67" t="b">
        <f t="shared" si="16"/>
        <v>0</v>
      </c>
      <c r="F286" s="70" t="e">
        <f t="shared" si="17"/>
        <v>#REF!</v>
      </c>
      <c r="G286" s="67" t="e">
        <f t="shared" si="19"/>
        <v>#REF!</v>
      </c>
      <c r="H286" s="70" t="e">
        <f t="shared" si="18"/>
        <v>#REF!</v>
      </c>
    </row>
    <row r="287" spans="1:8" outlineLevel="2" x14ac:dyDescent="0.25">
      <c r="A287" s="65" t="s">
        <v>1501</v>
      </c>
      <c r="B287" s="17" t="s">
        <v>472</v>
      </c>
      <c r="C287" s="1"/>
      <c r="D287" s="2"/>
      <c r="E287" s="67" t="b">
        <f t="shared" si="16"/>
        <v>0</v>
      </c>
      <c r="F287" s="70" t="e">
        <f t="shared" si="17"/>
        <v>#REF!</v>
      </c>
      <c r="G287" s="67" t="e">
        <f t="shared" si="19"/>
        <v>#REF!</v>
      </c>
      <c r="H287" s="70" t="e">
        <f t="shared" si="18"/>
        <v>#REF!</v>
      </c>
    </row>
    <row r="288" spans="1:8" outlineLevel="2" x14ac:dyDescent="0.25">
      <c r="A288" s="65" t="s">
        <v>1502</v>
      </c>
      <c r="B288" s="18" t="s">
        <v>3161</v>
      </c>
      <c r="C288" s="1"/>
      <c r="D288" s="2"/>
      <c r="E288" s="67" t="b">
        <f t="shared" si="16"/>
        <v>0</v>
      </c>
      <c r="F288" s="70" t="e">
        <f t="shared" si="17"/>
        <v>#REF!</v>
      </c>
      <c r="G288" s="67" t="e">
        <f t="shared" si="19"/>
        <v>#REF!</v>
      </c>
      <c r="H288" s="70" t="e">
        <f t="shared" si="18"/>
        <v>#REF!</v>
      </c>
    </row>
    <row r="289" spans="1:8" outlineLevel="2" x14ac:dyDescent="0.25">
      <c r="A289" s="65" t="s">
        <v>1503</v>
      </c>
      <c r="B289" s="18" t="s">
        <v>517</v>
      </c>
      <c r="C289" s="1"/>
      <c r="D289" s="2"/>
      <c r="E289" s="67" t="b">
        <f t="shared" si="16"/>
        <v>0</v>
      </c>
      <c r="F289" s="70" t="e">
        <f t="shared" si="17"/>
        <v>#REF!</v>
      </c>
      <c r="G289" s="67" t="e">
        <f t="shared" si="19"/>
        <v>#REF!</v>
      </c>
      <c r="H289" s="70" t="e">
        <f t="shared" si="18"/>
        <v>#REF!</v>
      </c>
    </row>
    <row r="290" spans="1:8" outlineLevel="2" x14ac:dyDescent="0.25">
      <c r="A290" s="65" t="s">
        <v>1504</v>
      </c>
      <c r="B290" s="17" t="s">
        <v>505</v>
      </c>
      <c r="C290" s="1"/>
      <c r="D290" s="2"/>
      <c r="E290" s="67" t="b">
        <f t="shared" si="16"/>
        <v>0</v>
      </c>
      <c r="F290" s="70" t="e">
        <f t="shared" si="17"/>
        <v>#REF!</v>
      </c>
      <c r="G290" s="67" t="e">
        <f t="shared" si="19"/>
        <v>#REF!</v>
      </c>
      <c r="H290" s="70" t="e">
        <f t="shared" si="18"/>
        <v>#REF!</v>
      </c>
    </row>
    <row r="291" spans="1:8" outlineLevel="2" x14ac:dyDescent="0.25">
      <c r="A291" s="65" t="s">
        <v>1505</v>
      </c>
      <c r="B291" s="18" t="s">
        <v>3145</v>
      </c>
      <c r="C291" s="1"/>
      <c r="D291" s="2"/>
      <c r="E291" s="67" t="b">
        <f t="shared" si="16"/>
        <v>0</v>
      </c>
      <c r="F291" s="70" t="e">
        <f t="shared" si="17"/>
        <v>#REF!</v>
      </c>
      <c r="G291" s="67" t="e">
        <f t="shared" si="19"/>
        <v>#REF!</v>
      </c>
      <c r="H291" s="70" t="e">
        <f t="shared" si="18"/>
        <v>#REF!</v>
      </c>
    </row>
    <row r="292" spans="1:8" outlineLevel="2" x14ac:dyDescent="0.25">
      <c r="A292" s="65" t="s">
        <v>1506</v>
      </c>
      <c r="B292" s="18" t="s">
        <v>3146</v>
      </c>
      <c r="C292" s="1"/>
      <c r="D292" s="2"/>
      <c r="E292" s="67" t="b">
        <f t="shared" si="16"/>
        <v>0</v>
      </c>
      <c r="F292" s="70" t="e">
        <f t="shared" si="17"/>
        <v>#REF!</v>
      </c>
      <c r="G292" s="67" t="e">
        <f t="shared" si="19"/>
        <v>#REF!</v>
      </c>
      <c r="H292" s="70" t="e">
        <f t="shared" si="18"/>
        <v>#REF!</v>
      </c>
    </row>
    <row r="293" spans="1:8" outlineLevel="2" x14ac:dyDescent="0.25">
      <c r="A293" s="65" t="s">
        <v>1507</v>
      </c>
      <c r="B293" s="18" t="s">
        <v>3162</v>
      </c>
      <c r="C293" s="1"/>
      <c r="D293" s="2"/>
      <c r="E293" s="67" t="b">
        <f t="shared" si="16"/>
        <v>0</v>
      </c>
      <c r="F293" s="70" t="e">
        <f t="shared" si="17"/>
        <v>#REF!</v>
      </c>
      <c r="G293" s="67" t="e">
        <f t="shared" si="19"/>
        <v>#REF!</v>
      </c>
      <c r="H293" s="70" t="e">
        <f t="shared" si="18"/>
        <v>#REF!</v>
      </c>
    </row>
    <row r="294" spans="1:8" outlineLevel="2" x14ac:dyDescent="0.25">
      <c r="A294" s="65" t="s">
        <v>1508</v>
      </c>
      <c r="B294" s="18" t="s">
        <v>506</v>
      </c>
      <c r="C294" s="1"/>
      <c r="D294" s="2"/>
      <c r="E294" s="67" t="b">
        <f t="shared" si="16"/>
        <v>0</v>
      </c>
      <c r="F294" s="70" t="e">
        <f t="shared" si="17"/>
        <v>#REF!</v>
      </c>
      <c r="G294" s="67" t="e">
        <f t="shared" si="19"/>
        <v>#REF!</v>
      </c>
      <c r="H294" s="70" t="e">
        <f t="shared" si="18"/>
        <v>#REF!</v>
      </c>
    </row>
    <row r="295" spans="1:8" outlineLevel="2" x14ac:dyDescent="0.25">
      <c r="A295" s="65" t="s">
        <v>1509</v>
      </c>
      <c r="B295" s="17" t="s">
        <v>518</v>
      </c>
      <c r="C295" s="1"/>
      <c r="D295" s="2"/>
      <c r="E295" s="67" t="b">
        <f t="shared" si="16"/>
        <v>0</v>
      </c>
      <c r="F295" s="70" t="e">
        <f t="shared" si="17"/>
        <v>#REF!</v>
      </c>
      <c r="G295" s="67" t="e">
        <f t="shared" si="19"/>
        <v>#REF!</v>
      </c>
      <c r="H295" s="70" t="e">
        <f t="shared" si="18"/>
        <v>#REF!</v>
      </c>
    </row>
    <row r="296" spans="1:8" ht="25.5" outlineLevel="2" x14ac:dyDescent="0.25">
      <c r="A296" s="65" t="s">
        <v>1510</v>
      </c>
      <c r="B296" s="17" t="s">
        <v>3163</v>
      </c>
      <c r="C296" s="1"/>
      <c r="D296" s="2"/>
      <c r="E296" s="67" t="b">
        <f t="shared" si="16"/>
        <v>0</v>
      </c>
      <c r="F296" s="70" t="e">
        <f t="shared" si="17"/>
        <v>#REF!</v>
      </c>
      <c r="G296" s="67" t="e">
        <f t="shared" si="19"/>
        <v>#REF!</v>
      </c>
      <c r="H296" s="70" t="e">
        <f t="shared" si="18"/>
        <v>#REF!</v>
      </c>
    </row>
    <row r="297" spans="1:8" outlineLevel="2" x14ac:dyDescent="0.25">
      <c r="A297" s="65" t="s">
        <v>1511</v>
      </c>
      <c r="B297" s="18" t="s">
        <v>208</v>
      </c>
      <c r="C297" s="1"/>
      <c r="D297" s="2"/>
      <c r="E297" s="67" t="b">
        <f t="shared" si="16"/>
        <v>0</v>
      </c>
      <c r="F297" s="70" t="e">
        <f t="shared" si="17"/>
        <v>#REF!</v>
      </c>
      <c r="G297" s="67" t="e">
        <f t="shared" si="19"/>
        <v>#REF!</v>
      </c>
      <c r="H297" s="70" t="e">
        <f t="shared" si="18"/>
        <v>#REF!</v>
      </c>
    </row>
    <row r="298" spans="1:8" outlineLevel="2" x14ac:dyDescent="0.25">
      <c r="A298" s="65" t="s">
        <v>1512</v>
      </c>
      <c r="B298" s="18" t="s">
        <v>3159</v>
      </c>
      <c r="C298" s="1"/>
      <c r="D298" s="2"/>
      <c r="E298" s="67" t="b">
        <f t="shared" si="16"/>
        <v>0</v>
      </c>
      <c r="F298" s="70" t="e">
        <f t="shared" si="17"/>
        <v>#REF!</v>
      </c>
      <c r="G298" s="67" t="e">
        <f t="shared" si="19"/>
        <v>#REF!</v>
      </c>
      <c r="H298" s="70" t="e">
        <f t="shared" si="18"/>
        <v>#REF!</v>
      </c>
    </row>
    <row r="299" spans="1:8" outlineLevel="2" x14ac:dyDescent="0.25">
      <c r="A299" s="65" t="s">
        <v>1513</v>
      </c>
      <c r="B299" s="15" t="s">
        <v>519</v>
      </c>
      <c r="C299" s="1"/>
      <c r="D299" s="2"/>
      <c r="E299" s="67" t="b">
        <f t="shared" si="16"/>
        <v>0</v>
      </c>
      <c r="F299" s="70" t="e">
        <f t="shared" si="17"/>
        <v>#REF!</v>
      </c>
      <c r="G299" s="67" t="e">
        <f t="shared" si="19"/>
        <v>#REF!</v>
      </c>
      <c r="H299" s="70" t="e">
        <f t="shared" si="18"/>
        <v>#REF!</v>
      </c>
    </row>
    <row r="300" spans="1:8" outlineLevel="2" x14ac:dyDescent="0.25">
      <c r="A300" s="65" t="s">
        <v>1514</v>
      </c>
      <c r="B300" s="17" t="s">
        <v>3164</v>
      </c>
      <c r="C300" s="1"/>
      <c r="D300" s="2"/>
      <c r="E300" s="67" t="b">
        <f t="shared" si="16"/>
        <v>0</v>
      </c>
      <c r="F300" s="70" t="e">
        <f t="shared" si="17"/>
        <v>#REF!</v>
      </c>
      <c r="G300" s="67" t="e">
        <f t="shared" si="19"/>
        <v>#REF!</v>
      </c>
      <c r="H300" s="70" t="e">
        <f t="shared" si="18"/>
        <v>#REF!</v>
      </c>
    </row>
    <row r="301" spans="1:8" outlineLevel="2" x14ac:dyDescent="0.25">
      <c r="A301" s="65" t="s">
        <v>1515</v>
      </c>
      <c r="B301" s="17" t="s">
        <v>202</v>
      </c>
      <c r="C301" s="1"/>
      <c r="D301" s="2"/>
      <c r="E301" s="67" t="b">
        <f t="shared" si="16"/>
        <v>0</v>
      </c>
      <c r="F301" s="70" t="e">
        <f t="shared" si="17"/>
        <v>#REF!</v>
      </c>
      <c r="G301" s="67" t="e">
        <f t="shared" si="19"/>
        <v>#REF!</v>
      </c>
      <c r="H301" s="70" t="e">
        <f t="shared" si="18"/>
        <v>#REF!</v>
      </c>
    </row>
    <row r="302" spans="1:8" outlineLevel="2" x14ac:dyDescent="0.25">
      <c r="A302" s="65" t="s">
        <v>1516</v>
      </c>
      <c r="B302" s="17" t="s">
        <v>27</v>
      </c>
      <c r="C302" s="1"/>
      <c r="D302" s="2"/>
      <c r="E302" s="67" t="b">
        <f t="shared" si="16"/>
        <v>0</v>
      </c>
      <c r="F302" s="70" t="e">
        <f t="shared" si="17"/>
        <v>#REF!</v>
      </c>
      <c r="G302" s="67" t="e">
        <f t="shared" si="19"/>
        <v>#REF!</v>
      </c>
      <c r="H302" s="70" t="e">
        <f t="shared" si="18"/>
        <v>#REF!</v>
      </c>
    </row>
    <row r="303" spans="1:8" outlineLevel="2" x14ac:dyDescent="0.25">
      <c r="A303" s="65" t="s">
        <v>1517</v>
      </c>
      <c r="B303" s="15" t="s">
        <v>520</v>
      </c>
      <c r="C303" s="1"/>
      <c r="D303" s="2"/>
      <c r="E303" s="67" t="b">
        <f t="shared" si="16"/>
        <v>0</v>
      </c>
      <c r="F303" s="70" t="e">
        <f t="shared" si="17"/>
        <v>#REF!</v>
      </c>
      <c r="G303" s="67" t="e">
        <f t="shared" si="19"/>
        <v>#REF!</v>
      </c>
      <c r="H303" s="70" t="e">
        <f t="shared" si="18"/>
        <v>#REF!</v>
      </c>
    </row>
    <row r="304" spans="1:8" outlineLevel="2" x14ac:dyDescent="0.25">
      <c r="A304" s="65" t="s">
        <v>1518</v>
      </c>
      <c r="B304" s="16" t="s">
        <v>208</v>
      </c>
      <c r="C304" s="1"/>
      <c r="D304" s="2"/>
      <c r="E304" s="67" t="b">
        <f t="shared" si="16"/>
        <v>0</v>
      </c>
      <c r="F304" s="70" t="e">
        <f t="shared" si="17"/>
        <v>#REF!</v>
      </c>
      <c r="G304" s="67" t="e">
        <f t="shared" si="19"/>
        <v>#REF!</v>
      </c>
      <c r="H304" s="70" t="e">
        <f t="shared" si="18"/>
        <v>#REF!</v>
      </c>
    </row>
    <row r="305" spans="1:8" outlineLevel="2" x14ac:dyDescent="0.25">
      <c r="A305" s="65" t="s">
        <v>1519</v>
      </c>
      <c r="B305" s="16" t="s">
        <v>521</v>
      </c>
      <c r="C305" s="1"/>
      <c r="D305" s="2"/>
      <c r="E305" s="67" t="b">
        <f t="shared" si="16"/>
        <v>0</v>
      </c>
      <c r="F305" s="70" t="e">
        <f t="shared" si="17"/>
        <v>#REF!</v>
      </c>
      <c r="G305" s="67" t="e">
        <f t="shared" si="19"/>
        <v>#REF!</v>
      </c>
      <c r="H305" s="70" t="e">
        <f t="shared" si="18"/>
        <v>#REF!</v>
      </c>
    </row>
    <row r="306" spans="1:8" ht="25.5" outlineLevel="2" x14ac:dyDescent="0.25">
      <c r="A306" s="65" t="s">
        <v>1520</v>
      </c>
      <c r="B306" s="15" t="s">
        <v>3165</v>
      </c>
      <c r="C306" s="1"/>
      <c r="D306" s="2"/>
      <c r="E306" s="67" t="b">
        <f t="shared" si="16"/>
        <v>0</v>
      </c>
      <c r="F306" s="70" t="e">
        <f t="shared" si="17"/>
        <v>#REF!</v>
      </c>
      <c r="G306" s="67" t="e">
        <f t="shared" si="19"/>
        <v>#REF!</v>
      </c>
      <c r="H306" s="70" t="e">
        <f t="shared" si="18"/>
        <v>#REF!</v>
      </c>
    </row>
    <row r="307" spans="1:8" outlineLevel="2" x14ac:dyDescent="0.25">
      <c r="A307" s="65" t="s">
        <v>1521</v>
      </c>
      <c r="B307" s="14" t="s">
        <v>3166</v>
      </c>
      <c r="C307" s="1"/>
      <c r="D307" s="2"/>
      <c r="E307" s="67" t="b">
        <f t="shared" si="16"/>
        <v>0</v>
      </c>
      <c r="F307" s="70" t="e">
        <f t="shared" si="17"/>
        <v>#REF!</v>
      </c>
      <c r="G307" s="67" t="e">
        <f t="shared" si="19"/>
        <v>#REF!</v>
      </c>
      <c r="H307" s="70" t="e">
        <f t="shared" si="18"/>
        <v>#REF!</v>
      </c>
    </row>
    <row r="308" spans="1:8" ht="25.5" outlineLevel="2" x14ac:dyDescent="0.25">
      <c r="A308" s="65" t="s">
        <v>1522</v>
      </c>
      <c r="B308" s="15" t="s">
        <v>3167</v>
      </c>
      <c r="C308" s="1"/>
      <c r="D308" s="2"/>
      <c r="E308" s="67" t="b">
        <f t="shared" si="16"/>
        <v>0</v>
      </c>
      <c r="F308" s="70" t="e">
        <f t="shared" si="17"/>
        <v>#REF!</v>
      </c>
      <c r="G308" s="67" t="e">
        <f t="shared" si="19"/>
        <v>#REF!</v>
      </c>
      <c r="H308" s="70" t="e">
        <f t="shared" si="18"/>
        <v>#REF!</v>
      </c>
    </row>
    <row r="309" spans="1:8" outlineLevel="2" x14ac:dyDescent="0.25">
      <c r="A309" s="65" t="s">
        <v>1523</v>
      </c>
      <c r="B309" s="15" t="s">
        <v>528</v>
      </c>
      <c r="C309" s="1"/>
      <c r="D309" s="2"/>
      <c r="E309" s="67" t="b">
        <f t="shared" si="16"/>
        <v>0</v>
      </c>
      <c r="F309" s="70" t="e">
        <f t="shared" si="17"/>
        <v>#REF!</v>
      </c>
      <c r="G309" s="67" t="e">
        <f t="shared" si="19"/>
        <v>#REF!</v>
      </c>
      <c r="H309" s="70" t="e">
        <f t="shared" si="18"/>
        <v>#REF!</v>
      </c>
    </row>
    <row r="310" spans="1:8" ht="25.5" outlineLevel="2" x14ac:dyDescent="0.25">
      <c r="A310" s="65" t="s">
        <v>1524</v>
      </c>
      <c r="B310" s="15" t="s">
        <v>3168</v>
      </c>
      <c r="C310" s="1"/>
      <c r="D310" s="2"/>
      <c r="E310" s="67" t="b">
        <f t="shared" si="16"/>
        <v>0</v>
      </c>
      <c r="F310" s="70" t="e">
        <f t="shared" si="17"/>
        <v>#REF!</v>
      </c>
      <c r="G310" s="67" t="e">
        <f t="shared" si="19"/>
        <v>#REF!</v>
      </c>
      <c r="H310" s="70" t="e">
        <f t="shared" si="18"/>
        <v>#REF!</v>
      </c>
    </row>
    <row r="311" spans="1:8" ht="25.5" outlineLevel="2" x14ac:dyDescent="0.25">
      <c r="A311" s="65" t="s">
        <v>1525</v>
      </c>
      <c r="B311" s="15" t="s">
        <v>3169</v>
      </c>
      <c r="C311" s="1"/>
      <c r="D311" s="2"/>
      <c r="E311" s="67" t="b">
        <f t="shared" si="16"/>
        <v>0</v>
      </c>
      <c r="F311" s="70" t="e">
        <f t="shared" si="17"/>
        <v>#REF!</v>
      </c>
      <c r="G311" s="67" t="e">
        <f t="shared" si="19"/>
        <v>#REF!</v>
      </c>
      <c r="H311" s="70" t="e">
        <f t="shared" si="18"/>
        <v>#REF!</v>
      </c>
    </row>
    <row r="312" spans="1:8" outlineLevel="2" x14ac:dyDescent="0.25">
      <c r="A312" s="65" t="s">
        <v>1526</v>
      </c>
      <c r="B312" s="15" t="s">
        <v>529</v>
      </c>
      <c r="C312" s="1"/>
      <c r="D312" s="2"/>
      <c r="E312" s="67" t="b">
        <f t="shared" si="16"/>
        <v>0</v>
      </c>
      <c r="F312" s="70" t="e">
        <f t="shared" si="17"/>
        <v>#REF!</v>
      </c>
      <c r="G312" s="67" t="e">
        <f t="shared" si="19"/>
        <v>#REF!</v>
      </c>
      <c r="H312" s="70" t="e">
        <f t="shared" si="18"/>
        <v>#REF!</v>
      </c>
    </row>
    <row r="313" spans="1:8" outlineLevel="2" x14ac:dyDescent="0.25">
      <c r="A313" s="65" t="s">
        <v>1527</v>
      </c>
      <c r="B313" s="15" t="s">
        <v>3170</v>
      </c>
      <c r="C313" s="1"/>
      <c r="D313" s="2"/>
      <c r="E313" s="67" t="b">
        <f t="shared" si="16"/>
        <v>0</v>
      </c>
      <c r="F313" s="70" t="e">
        <f t="shared" si="17"/>
        <v>#REF!</v>
      </c>
      <c r="G313" s="67" t="e">
        <f t="shared" si="19"/>
        <v>#REF!</v>
      </c>
      <c r="H313" s="70" t="e">
        <f t="shared" si="18"/>
        <v>#REF!</v>
      </c>
    </row>
    <row r="314" spans="1:8" outlineLevel="2" x14ac:dyDescent="0.25">
      <c r="A314" s="65" t="s">
        <v>1528</v>
      </c>
      <c r="B314" s="14" t="s">
        <v>631</v>
      </c>
      <c r="C314" s="1"/>
      <c r="D314" s="2"/>
      <c r="E314" s="67" t="b">
        <f t="shared" si="16"/>
        <v>0</v>
      </c>
      <c r="F314" s="70" t="e">
        <f t="shared" si="17"/>
        <v>#REF!</v>
      </c>
      <c r="G314" s="67" t="e">
        <f t="shared" si="19"/>
        <v>#REF!</v>
      </c>
      <c r="H314" s="70" t="e">
        <f t="shared" si="18"/>
        <v>#REF!</v>
      </c>
    </row>
    <row r="315" spans="1:8" outlineLevel="2" x14ac:dyDescent="0.25">
      <c r="A315" s="65" t="s">
        <v>1529</v>
      </c>
      <c r="B315" s="15" t="s">
        <v>3171</v>
      </c>
      <c r="C315" s="1"/>
      <c r="D315" s="2"/>
      <c r="E315" s="67" t="b">
        <f t="shared" si="16"/>
        <v>0</v>
      </c>
      <c r="F315" s="70" t="e">
        <f t="shared" si="17"/>
        <v>#REF!</v>
      </c>
      <c r="G315" s="67" t="e">
        <f t="shared" si="19"/>
        <v>#REF!</v>
      </c>
      <c r="H315" s="70" t="e">
        <f t="shared" si="18"/>
        <v>#REF!</v>
      </c>
    </row>
    <row r="316" spans="1:8" outlineLevel="2" x14ac:dyDescent="0.25">
      <c r="A316" s="65" t="s">
        <v>1530</v>
      </c>
      <c r="B316" s="15" t="s">
        <v>3172</v>
      </c>
      <c r="C316" s="1"/>
      <c r="D316" s="2"/>
      <c r="E316" s="67" t="b">
        <f t="shared" si="16"/>
        <v>0</v>
      </c>
      <c r="F316" s="70" t="e">
        <f t="shared" si="17"/>
        <v>#REF!</v>
      </c>
      <c r="G316" s="67" t="e">
        <f t="shared" si="19"/>
        <v>#REF!</v>
      </c>
      <c r="H316" s="70" t="e">
        <f t="shared" si="18"/>
        <v>#REF!</v>
      </c>
    </row>
    <row r="317" spans="1:8" outlineLevel="2" x14ac:dyDescent="0.25">
      <c r="A317" s="65" t="s">
        <v>1531</v>
      </c>
      <c r="B317" s="15" t="s">
        <v>165</v>
      </c>
      <c r="C317" s="1"/>
      <c r="D317" s="2"/>
      <c r="E317" s="67" t="b">
        <f t="shared" si="16"/>
        <v>0</v>
      </c>
      <c r="F317" s="70" t="e">
        <f t="shared" si="17"/>
        <v>#REF!</v>
      </c>
      <c r="G317" s="67" t="e">
        <f t="shared" si="19"/>
        <v>#REF!</v>
      </c>
      <c r="H317" s="70" t="e">
        <f t="shared" si="18"/>
        <v>#REF!</v>
      </c>
    </row>
    <row r="318" spans="1:8" outlineLevel="2" x14ac:dyDescent="0.25">
      <c r="A318" s="65" t="s">
        <v>1532</v>
      </c>
      <c r="B318" s="15" t="s">
        <v>3173</v>
      </c>
      <c r="C318" s="1"/>
      <c r="D318" s="2"/>
      <c r="E318" s="67" t="b">
        <f t="shared" si="16"/>
        <v>0</v>
      </c>
      <c r="F318" s="70" t="e">
        <f t="shared" si="17"/>
        <v>#REF!</v>
      </c>
      <c r="G318" s="67" t="e">
        <f t="shared" si="19"/>
        <v>#REF!</v>
      </c>
      <c r="H318" s="70" t="e">
        <f t="shared" si="18"/>
        <v>#REF!</v>
      </c>
    </row>
    <row r="319" spans="1:8" ht="25.5" outlineLevel="2" x14ac:dyDescent="0.25">
      <c r="A319" s="65" t="s">
        <v>1533</v>
      </c>
      <c r="B319" s="15" t="s">
        <v>3174</v>
      </c>
      <c r="C319" s="1"/>
      <c r="D319" s="2"/>
      <c r="E319" s="67" t="b">
        <f t="shared" si="16"/>
        <v>0</v>
      </c>
      <c r="F319" s="70" t="e">
        <f t="shared" si="17"/>
        <v>#REF!</v>
      </c>
      <c r="G319" s="67" t="e">
        <f t="shared" si="19"/>
        <v>#REF!</v>
      </c>
      <c r="H319" s="70" t="e">
        <f t="shared" si="18"/>
        <v>#REF!</v>
      </c>
    </row>
    <row r="320" spans="1:8" ht="25.5" outlineLevel="2" x14ac:dyDescent="0.25">
      <c r="A320" s="65" t="s">
        <v>1534</v>
      </c>
      <c r="B320" s="15" t="s">
        <v>3175</v>
      </c>
      <c r="C320" s="1"/>
      <c r="D320" s="2"/>
      <c r="E320" s="67" t="b">
        <f t="shared" si="16"/>
        <v>0</v>
      </c>
      <c r="F320" s="70" t="e">
        <f t="shared" si="17"/>
        <v>#REF!</v>
      </c>
      <c r="G320" s="67" t="e">
        <f t="shared" si="19"/>
        <v>#REF!</v>
      </c>
      <c r="H320" s="70" t="e">
        <f t="shared" si="18"/>
        <v>#REF!</v>
      </c>
    </row>
    <row r="321" spans="1:8" ht="38.25" outlineLevel="2" x14ac:dyDescent="0.25">
      <c r="A321" s="65" t="s">
        <v>1535</v>
      </c>
      <c r="B321" s="15" t="s">
        <v>3176</v>
      </c>
      <c r="C321" s="1"/>
      <c r="D321" s="2"/>
      <c r="E321" s="67" t="b">
        <f t="shared" si="16"/>
        <v>0</v>
      </c>
      <c r="F321" s="70" t="e">
        <f t="shared" si="17"/>
        <v>#REF!</v>
      </c>
      <c r="G321" s="67" t="e">
        <f t="shared" si="19"/>
        <v>#REF!</v>
      </c>
      <c r="H321" s="70" t="e">
        <f t="shared" si="18"/>
        <v>#REF!</v>
      </c>
    </row>
    <row r="322" spans="1:8" outlineLevel="2" x14ac:dyDescent="0.25">
      <c r="A322" s="65" t="s">
        <v>1536</v>
      </c>
      <c r="B322" s="15" t="s">
        <v>632</v>
      </c>
      <c r="C322" s="1"/>
      <c r="D322" s="2"/>
      <c r="E322" s="67" t="b">
        <f t="shared" si="16"/>
        <v>0</v>
      </c>
      <c r="F322" s="70" t="e">
        <f t="shared" si="17"/>
        <v>#REF!</v>
      </c>
      <c r="G322" s="67" t="e">
        <f t="shared" si="19"/>
        <v>#REF!</v>
      </c>
      <c r="H322" s="70" t="e">
        <f t="shared" si="18"/>
        <v>#REF!</v>
      </c>
    </row>
    <row r="323" spans="1:8" ht="38.25" outlineLevel="2" x14ac:dyDescent="0.25">
      <c r="A323" s="65" t="s">
        <v>1537</v>
      </c>
      <c r="B323" s="15" t="s">
        <v>3177</v>
      </c>
      <c r="C323" s="1"/>
      <c r="D323" s="2"/>
      <c r="E323" s="67" t="b">
        <f t="shared" si="16"/>
        <v>0</v>
      </c>
      <c r="F323" s="70" t="e">
        <f t="shared" si="17"/>
        <v>#REF!</v>
      </c>
      <c r="G323" s="67" t="e">
        <f t="shared" si="19"/>
        <v>#REF!</v>
      </c>
      <c r="H323" s="70" t="e">
        <f t="shared" si="18"/>
        <v>#REF!</v>
      </c>
    </row>
    <row r="324" spans="1:8" outlineLevel="2" x14ac:dyDescent="0.25">
      <c r="A324" s="65" t="s">
        <v>1538</v>
      </c>
      <c r="B324" s="15" t="s">
        <v>3178</v>
      </c>
      <c r="C324" s="1"/>
      <c r="D324" s="2"/>
      <c r="E324" s="67" t="b">
        <f t="shared" ref="E324:E387" si="20">OR(RIGHT(LEFT(B324,2))=".",RIGHT(LEFT(B324,3))=".")</f>
        <v>0</v>
      </c>
      <c r="F324" s="70" t="e">
        <f t="shared" ref="F324:F387" si="21">IF(RIGHT(LEFT(B324,2))=".",LEFT(B324,1),IF(RIGHT(LEFT(B324,3))=".",LEFT(B324,2),F323))</f>
        <v>#REF!</v>
      </c>
      <c r="G324" s="67" t="e">
        <f t="shared" si="19"/>
        <v>#REF!</v>
      </c>
      <c r="H324" s="70" t="e">
        <f t="shared" ref="H324:H387" si="22">F324&amp;"."&amp;G324</f>
        <v>#REF!</v>
      </c>
    </row>
    <row r="325" spans="1:8" ht="25.5" outlineLevel="2" x14ac:dyDescent="0.25">
      <c r="A325" s="65" t="s">
        <v>1539</v>
      </c>
      <c r="B325" s="15" t="s">
        <v>3179</v>
      </c>
      <c r="C325" s="1"/>
      <c r="D325" s="2"/>
      <c r="E325" s="67" t="b">
        <f t="shared" si="20"/>
        <v>0</v>
      </c>
      <c r="F325" s="70" t="e">
        <f t="shared" si="21"/>
        <v>#REF!</v>
      </c>
      <c r="G325" s="67" t="e">
        <f t="shared" ref="G325:G388" si="23">IF(F325=F324,1+G324,0)</f>
        <v>#REF!</v>
      </c>
      <c r="H325" s="70" t="e">
        <f t="shared" si="22"/>
        <v>#REF!</v>
      </c>
    </row>
    <row r="326" spans="1:8" ht="25.5" outlineLevel="2" x14ac:dyDescent="0.25">
      <c r="A326" s="65" t="s">
        <v>1540</v>
      </c>
      <c r="B326" s="15" t="s">
        <v>3180</v>
      </c>
      <c r="C326" s="1"/>
      <c r="D326" s="2"/>
      <c r="E326" s="67" t="b">
        <f t="shared" si="20"/>
        <v>0</v>
      </c>
      <c r="F326" s="70" t="e">
        <f t="shared" si="21"/>
        <v>#REF!</v>
      </c>
      <c r="G326" s="67" t="e">
        <f t="shared" si="23"/>
        <v>#REF!</v>
      </c>
      <c r="H326" s="70" t="e">
        <f t="shared" si="22"/>
        <v>#REF!</v>
      </c>
    </row>
    <row r="327" spans="1:8" outlineLevel="2" x14ac:dyDescent="0.25">
      <c r="A327" s="65" t="s">
        <v>1541</v>
      </c>
      <c r="B327" s="15" t="s">
        <v>3181</v>
      </c>
      <c r="C327" s="1"/>
      <c r="D327" s="2"/>
      <c r="E327" s="67" t="b">
        <f t="shared" si="20"/>
        <v>0</v>
      </c>
      <c r="F327" s="70" t="e">
        <f t="shared" si="21"/>
        <v>#REF!</v>
      </c>
      <c r="G327" s="67" t="e">
        <f t="shared" si="23"/>
        <v>#REF!</v>
      </c>
      <c r="H327" s="70" t="e">
        <f t="shared" si="22"/>
        <v>#REF!</v>
      </c>
    </row>
    <row r="328" spans="1:8" outlineLevel="2" x14ac:dyDescent="0.25">
      <c r="A328" s="65" t="s">
        <v>1542</v>
      </c>
      <c r="B328" s="16" t="s">
        <v>164</v>
      </c>
      <c r="C328" s="1"/>
      <c r="D328" s="2"/>
      <c r="E328" s="67" t="b">
        <f t="shared" si="20"/>
        <v>0</v>
      </c>
      <c r="F328" s="70" t="e">
        <f t="shared" si="21"/>
        <v>#REF!</v>
      </c>
      <c r="G328" s="67" t="e">
        <f t="shared" si="23"/>
        <v>#REF!</v>
      </c>
      <c r="H328" s="70" t="e">
        <f t="shared" si="22"/>
        <v>#REF!</v>
      </c>
    </row>
    <row r="329" spans="1:8" outlineLevel="2" x14ac:dyDescent="0.25">
      <c r="A329" s="65" t="s">
        <v>1543</v>
      </c>
      <c r="B329" s="14" t="s">
        <v>1192</v>
      </c>
      <c r="C329" s="1"/>
      <c r="D329" s="2"/>
      <c r="E329" s="67" t="b">
        <f t="shared" si="20"/>
        <v>0</v>
      </c>
      <c r="F329" s="70" t="e">
        <f t="shared" si="21"/>
        <v>#REF!</v>
      </c>
      <c r="G329" s="67" t="e">
        <f t="shared" si="23"/>
        <v>#REF!</v>
      </c>
      <c r="H329" s="70" t="e">
        <f t="shared" si="22"/>
        <v>#REF!</v>
      </c>
    </row>
    <row r="330" spans="1:8" outlineLevel="2" x14ac:dyDescent="0.25">
      <c r="A330" s="65" t="s">
        <v>1544</v>
      </c>
      <c r="B330" s="15" t="s">
        <v>3171</v>
      </c>
      <c r="C330" s="1"/>
      <c r="D330" s="2"/>
      <c r="E330" s="67" t="b">
        <f t="shared" si="20"/>
        <v>0</v>
      </c>
      <c r="F330" s="70" t="e">
        <f t="shared" si="21"/>
        <v>#REF!</v>
      </c>
      <c r="G330" s="67" t="e">
        <f t="shared" si="23"/>
        <v>#REF!</v>
      </c>
      <c r="H330" s="70" t="e">
        <f t="shared" si="22"/>
        <v>#REF!</v>
      </c>
    </row>
    <row r="331" spans="1:8" outlineLevel="2" x14ac:dyDescent="0.25">
      <c r="A331" s="65" t="s">
        <v>1545</v>
      </c>
      <c r="B331" s="15" t="s">
        <v>3172</v>
      </c>
      <c r="C331" s="1"/>
      <c r="D331" s="2"/>
      <c r="E331" s="67" t="b">
        <f t="shared" si="20"/>
        <v>0</v>
      </c>
      <c r="F331" s="70" t="e">
        <f t="shared" si="21"/>
        <v>#REF!</v>
      </c>
      <c r="G331" s="67" t="e">
        <f t="shared" si="23"/>
        <v>#REF!</v>
      </c>
      <c r="H331" s="70" t="e">
        <f t="shared" si="22"/>
        <v>#REF!</v>
      </c>
    </row>
    <row r="332" spans="1:8" outlineLevel="2" x14ac:dyDescent="0.25">
      <c r="A332" s="65" t="s">
        <v>1546</v>
      </c>
      <c r="B332" s="15" t="s">
        <v>165</v>
      </c>
      <c r="C332" s="1"/>
      <c r="D332" s="2"/>
      <c r="E332" s="67" t="b">
        <f t="shared" si="20"/>
        <v>0</v>
      </c>
      <c r="F332" s="70" t="e">
        <f t="shared" si="21"/>
        <v>#REF!</v>
      </c>
      <c r="G332" s="67" t="e">
        <f t="shared" si="23"/>
        <v>#REF!</v>
      </c>
      <c r="H332" s="70" t="e">
        <f t="shared" si="22"/>
        <v>#REF!</v>
      </c>
    </row>
    <row r="333" spans="1:8" outlineLevel="2" x14ac:dyDescent="0.25">
      <c r="A333" s="65" t="s">
        <v>1547</v>
      </c>
      <c r="B333" s="15" t="s">
        <v>633</v>
      </c>
      <c r="C333" s="1"/>
      <c r="D333" s="2"/>
      <c r="E333" s="67" t="b">
        <f t="shared" si="20"/>
        <v>0</v>
      </c>
      <c r="F333" s="70" t="e">
        <f t="shared" si="21"/>
        <v>#REF!</v>
      </c>
      <c r="G333" s="67" t="e">
        <f t="shared" si="23"/>
        <v>#REF!</v>
      </c>
      <c r="H333" s="70" t="e">
        <f t="shared" si="22"/>
        <v>#REF!</v>
      </c>
    </row>
    <row r="334" spans="1:8" outlineLevel="2" x14ac:dyDescent="0.25">
      <c r="A334" s="65" t="s">
        <v>1548</v>
      </c>
      <c r="B334" s="15" t="s">
        <v>3182</v>
      </c>
      <c r="C334" s="1"/>
      <c r="D334" s="2"/>
      <c r="E334" s="67" t="b">
        <f t="shared" si="20"/>
        <v>0</v>
      </c>
      <c r="F334" s="70" t="e">
        <f t="shared" si="21"/>
        <v>#REF!</v>
      </c>
      <c r="G334" s="67" t="e">
        <f t="shared" si="23"/>
        <v>#REF!</v>
      </c>
      <c r="H334" s="70" t="e">
        <f t="shared" si="22"/>
        <v>#REF!</v>
      </c>
    </row>
    <row r="335" spans="1:8" ht="25.5" outlineLevel="2" x14ac:dyDescent="0.25">
      <c r="A335" s="65" t="s">
        <v>1549</v>
      </c>
      <c r="B335" s="15" t="s">
        <v>3183</v>
      </c>
      <c r="C335" s="1"/>
      <c r="D335" s="2"/>
      <c r="E335" s="67" t="b">
        <f t="shared" si="20"/>
        <v>0</v>
      </c>
      <c r="F335" s="70" t="e">
        <f t="shared" si="21"/>
        <v>#REF!</v>
      </c>
      <c r="G335" s="67" t="e">
        <f t="shared" si="23"/>
        <v>#REF!</v>
      </c>
      <c r="H335" s="70" t="e">
        <f t="shared" si="22"/>
        <v>#REF!</v>
      </c>
    </row>
    <row r="336" spans="1:8" ht="25.5" outlineLevel="2" x14ac:dyDescent="0.25">
      <c r="A336" s="65" t="s">
        <v>1550</v>
      </c>
      <c r="B336" s="15" t="s">
        <v>3175</v>
      </c>
      <c r="C336" s="1"/>
      <c r="D336" s="2"/>
      <c r="E336" s="67" t="b">
        <f t="shared" si="20"/>
        <v>0</v>
      </c>
      <c r="F336" s="70" t="e">
        <f t="shared" si="21"/>
        <v>#REF!</v>
      </c>
      <c r="G336" s="67" t="e">
        <f t="shared" si="23"/>
        <v>#REF!</v>
      </c>
      <c r="H336" s="70" t="e">
        <f t="shared" si="22"/>
        <v>#REF!</v>
      </c>
    </row>
    <row r="337" spans="1:8" ht="38.25" outlineLevel="2" x14ac:dyDescent="0.25">
      <c r="A337" s="65" t="s">
        <v>1551</v>
      </c>
      <c r="B337" s="15" t="s">
        <v>3176</v>
      </c>
      <c r="C337" s="1"/>
      <c r="D337" s="2"/>
      <c r="E337" s="67" t="b">
        <f t="shared" si="20"/>
        <v>0</v>
      </c>
      <c r="F337" s="70" t="e">
        <f t="shared" si="21"/>
        <v>#REF!</v>
      </c>
      <c r="G337" s="67" t="e">
        <f t="shared" si="23"/>
        <v>#REF!</v>
      </c>
      <c r="H337" s="70" t="e">
        <f t="shared" si="22"/>
        <v>#REF!</v>
      </c>
    </row>
    <row r="338" spans="1:8" outlineLevel="2" x14ac:dyDescent="0.25">
      <c r="A338" s="65" t="s">
        <v>1552</v>
      </c>
      <c r="B338" s="15" t="s">
        <v>634</v>
      </c>
      <c r="C338" s="1"/>
      <c r="D338" s="2"/>
      <c r="E338" s="67" t="b">
        <f t="shared" si="20"/>
        <v>0</v>
      </c>
      <c r="F338" s="70" t="e">
        <f t="shared" si="21"/>
        <v>#REF!</v>
      </c>
      <c r="G338" s="67" t="e">
        <f t="shared" si="23"/>
        <v>#REF!</v>
      </c>
      <c r="H338" s="70" t="e">
        <f t="shared" si="22"/>
        <v>#REF!</v>
      </c>
    </row>
    <row r="339" spans="1:8" ht="25.5" outlineLevel="2" x14ac:dyDescent="0.25">
      <c r="A339" s="65" t="s">
        <v>1553</v>
      </c>
      <c r="B339" s="15" t="s">
        <v>3184</v>
      </c>
      <c r="C339" s="1"/>
      <c r="D339" s="2"/>
      <c r="E339" s="67" t="b">
        <f t="shared" si="20"/>
        <v>0</v>
      </c>
      <c r="F339" s="70" t="e">
        <f t="shared" si="21"/>
        <v>#REF!</v>
      </c>
      <c r="G339" s="67" t="e">
        <f t="shared" si="23"/>
        <v>#REF!</v>
      </c>
      <c r="H339" s="70" t="e">
        <f t="shared" si="22"/>
        <v>#REF!</v>
      </c>
    </row>
    <row r="340" spans="1:8" outlineLevel="2" x14ac:dyDescent="0.25">
      <c r="A340" s="65" t="s">
        <v>1554</v>
      </c>
      <c r="B340" s="15" t="s">
        <v>632</v>
      </c>
      <c r="C340" s="1"/>
      <c r="D340" s="2"/>
      <c r="E340" s="67" t="b">
        <f t="shared" si="20"/>
        <v>0</v>
      </c>
      <c r="F340" s="70" t="e">
        <f t="shared" si="21"/>
        <v>#REF!</v>
      </c>
      <c r="G340" s="67" t="e">
        <f t="shared" si="23"/>
        <v>#REF!</v>
      </c>
      <c r="H340" s="70" t="e">
        <f t="shared" si="22"/>
        <v>#REF!</v>
      </c>
    </row>
    <row r="341" spans="1:8" outlineLevel="2" x14ac:dyDescent="0.25">
      <c r="A341" s="65" t="s">
        <v>1555</v>
      </c>
      <c r="B341" s="15" t="s">
        <v>3178</v>
      </c>
      <c r="C341" s="1"/>
      <c r="D341" s="2"/>
      <c r="E341" s="67" t="b">
        <f t="shared" si="20"/>
        <v>0</v>
      </c>
      <c r="F341" s="70" t="e">
        <f t="shared" si="21"/>
        <v>#REF!</v>
      </c>
      <c r="G341" s="67" t="e">
        <f t="shared" si="23"/>
        <v>#REF!</v>
      </c>
      <c r="H341" s="70" t="e">
        <f t="shared" si="22"/>
        <v>#REF!</v>
      </c>
    </row>
    <row r="342" spans="1:8" ht="25.5" outlineLevel="2" x14ac:dyDescent="0.25">
      <c r="A342" s="65" t="s">
        <v>1556</v>
      </c>
      <c r="B342" s="15" t="s">
        <v>3185</v>
      </c>
      <c r="C342" s="1"/>
      <c r="D342" s="2"/>
      <c r="E342" s="67" t="b">
        <f t="shared" si="20"/>
        <v>0</v>
      </c>
      <c r="F342" s="70" t="e">
        <f t="shared" si="21"/>
        <v>#REF!</v>
      </c>
      <c r="G342" s="67" t="e">
        <f t="shared" si="23"/>
        <v>#REF!</v>
      </c>
      <c r="H342" s="70" t="e">
        <f t="shared" si="22"/>
        <v>#REF!</v>
      </c>
    </row>
    <row r="343" spans="1:8" outlineLevel="2" x14ac:dyDescent="0.25">
      <c r="A343" s="65" t="s">
        <v>1557</v>
      </c>
      <c r="B343" s="15" t="s">
        <v>635</v>
      </c>
      <c r="C343" s="1"/>
      <c r="D343" s="2"/>
      <c r="E343" s="67" t="b">
        <f t="shared" si="20"/>
        <v>0</v>
      </c>
      <c r="F343" s="70" t="e">
        <f t="shared" si="21"/>
        <v>#REF!</v>
      </c>
      <c r="G343" s="67" t="e">
        <f t="shared" si="23"/>
        <v>#REF!</v>
      </c>
      <c r="H343" s="70" t="e">
        <f t="shared" si="22"/>
        <v>#REF!</v>
      </c>
    </row>
    <row r="344" spans="1:8" ht="25.5" outlineLevel="2" x14ac:dyDescent="0.25">
      <c r="A344" s="65" t="s">
        <v>1558</v>
      </c>
      <c r="B344" s="15" t="s">
        <v>3186</v>
      </c>
      <c r="C344" s="1"/>
      <c r="D344" s="2"/>
      <c r="E344" s="67" t="b">
        <f t="shared" si="20"/>
        <v>0</v>
      </c>
      <c r="F344" s="70" t="e">
        <f t="shared" si="21"/>
        <v>#REF!</v>
      </c>
      <c r="G344" s="67" t="e">
        <f t="shared" si="23"/>
        <v>#REF!</v>
      </c>
      <c r="H344" s="70" t="e">
        <f t="shared" si="22"/>
        <v>#REF!</v>
      </c>
    </row>
    <row r="345" spans="1:8" outlineLevel="2" x14ac:dyDescent="0.25">
      <c r="A345" s="65" t="s">
        <v>1559</v>
      </c>
      <c r="B345" s="16" t="s">
        <v>3187</v>
      </c>
      <c r="C345" s="1"/>
      <c r="D345" s="2"/>
      <c r="E345" s="67" t="b">
        <f t="shared" si="20"/>
        <v>0</v>
      </c>
      <c r="F345" s="70" t="e">
        <f t="shared" si="21"/>
        <v>#REF!</v>
      </c>
      <c r="G345" s="67" t="e">
        <f t="shared" si="23"/>
        <v>#REF!</v>
      </c>
      <c r="H345" s="70" t="e">
        <f t="shared" si="22"/>
        <v>#REF!</v>
      </c>
    </row>
    <row r="346" spans="1:8" outlineLevel="2" x14ac:dyDescent="0.25">
      <c r="A346" s="65" t="s">
        <v>1560</v>
      </c>
      <c r="B346" s="16" t="s">
        <v>208</v>
      </c>
      <c r="C346" s="1"/>
      <c r="D346" s="2"/>
      <c r="E346" s="67" t="b">
        <f t="shared" si="20"/>
        <v>0</v>
      </c>
      <c r="F346" s="70" t="e">
        <f t="shared" si="21"/>
        <v>#REF!</v>
      </c>
      <c r="G346" s="67" t="e">
        <f t="shared" si="23"/>
        <v>#REF!</v>
      </c>
      <c r="H346" s="70" t="e">
        <f t="shared" si="22"/>
        <v>#REF!</v>
      </c>
    </row>
    <row r="347" spans="1:8" outlineLevel="2" x14ac:dyDescent="0.25">
      <c r="A347" s="65" t="s">
        <v>1561</v>
      </c>
      <c r="B347" s="16" t="s">
        <v>3188</v>
      </c>
      <c r="C347" s="1"/>
      <c r="D347" s="2"/>
      <c r="E347" s="67" t="b">
        <f t="shared" si="20"/>
        <v>0</v>
      </c>
      <c r="F347" s="70" t="e">
        <f t="shared" si="21"/>
        <v>#REF!</v>
      </c>
      <c r="G347" s="67" t="e">
        <f t="shared" si="23"/>
        <v>#REF!</v>
      </c>
      <c r="H347" s="70" t="e">
        <f t="shared" si="22"/>
        <v>#REF!</v>
      </c>
    </row>
    <row r="348" spans="1:8" outlineLevel="2" x14ac:dyDescent="0.25">
      <c r="A348" s="65" t="s">
        <v>1562</v>
      </c>
      <c r="B348" s="16" t="s">
        <v>3189</v>
      </c>
      <c r="C348" s="1"/>
      <c r="D348" s="2"/>
      <c r="E348" s="67" t="b">
        <f t="shared" si="20"/>
        <v>0</v>
      </c>
      <c r="F348" s="70" t="e">
        <f t="shared" si="21"/>
        <v>#REF!</v>
      </c>
      <c r="G348" s="67" t="e">
        <f t="shared" si="23"/>
        <v>#REF!</v>
      </c>
      <c r="H348" s="70" t="e">
        <f t="shared" si="22"/>
        <v>#REF!</v>
      </c>
    </row>
    <row r="349" spans="1:8" outlineLevel="2" x14ac:dyDescent="0.25">
      <c r="A349" s="65" t="s">
        <v>1563</v>
      </c>
      <c r="B349" s="16" t="s">
        <v>3190</v>
      </c>
      <c r="C349" s="1"/>
      <c r="D349" s="2"/>
      <c r="E349" s="67" t="b">
        <f t="shared" si="20"/>
        <v>0</v>
      </c>
      <c r="F349" s="70" t="e">
        <f t="shared" si="21"/>
        <v>#REF!</v>
      </c>
      <c r="G349" s="67" t="e">
        <f t="shared" si="23"/>
        <v>#REF!</v>
      </c>
      <c r="H349" s="70" t="e">
        <f t="shared" si="22"/>
        <v>#REF!</v>
      </c>
    </row>
    <row r="350" spans="1:8" outlineLevel="2" x14ac:dyDescent="0.25">
      <c r="A350" s="65" t="s">
        <v>1564</v>
      </c>
      <c r="B350" s="18" t="s">
        <v>636</v>
      </c>
      <c r="C350" s="1"/>
      <c r="D350" s="2"/>
      <c r="E350" s="67" t="b">
        <f t="shared" si="20"/>
        <v>0</v>
      </c>
      <c r="F350" s="70" t="e">
        <f t="shared" si="21"/>
        <v>#REF!</v>
      </c>
      <c r="G350" s="67" t="e">
        <f t="shared" si="23"/>
        <v>#REF!</v>
      </c>
      <c r="H350" s="70" t="e">
        <f t="shared" si="22"/>
        <v>#REF!</v>
      </c>
    </row>
    <row r="351" spans="1:8" ht="25.5" outlineLevel="2" x14ac:dyDescent="0.25">
      <c r="A351" s="65" t="s">
        <v>1565</v>
      </c>
      <c r="B351" s="16" t="s">
        <v>3191</v>
      </c>
      <c r="C351" s="1"/>
      <c r="D351" s="2"/>
      <c r="E351" s="67" t="b">
        <f t="shared" si="20"/>
        <v>0</v>
      </c>
      <c r="F351" s="70" t="e">
        <f t="shared" si="21"/>
        <v>#REF!</v>
      </c>
      <c r="G351" s="67" t="e">
        <f t="shared" si="23"/>
        <v>#REF!</v>
      </c>
      <c r="H351" s="70" t="e">
        <f t="shared" si="22"/>
        <v>#REF!</v>
      </c>
    </row>
    <row r="352" spans="1:8" ht="25.5" outlineLevel="2" x14ac:dyDescent="0.25">
      <c r="A352" s="65" t="s">
        <v>1566</v>
      </c>
      <c r="B352" s="16" t="s">
        <v>3192</v>
      </c>
      <c r="C352" s="1"/>
      <c r="D352" s="2"/>
      <c r="E352" s="67" t="b">
        <f t="shared" si="20"/>
        <v>0</v>
      </c>
      <c r="F352" s="70" t="e">
        <f t="shared" si="21"/>
        <v>#REF!</v>
      </c>
      <c r="G352" s="67" t="e">
        <f t="shared" si="23"/>
        <v>#REF!</v>
      </c>
      <c r="H352" s="70" t="e">
        <f t="shared" si="22"/>
        <v>#REF!</v>
      </c>
    </row>
    <row r="353" spans="1:8" ht="25.5" outlineLevel="2" x14ac:dyDescent="0.25">
      <c r="A353" s="65" t="s">
        <v>1567</v>
      </c>
      <c r="B353" s="15" t="s">
        <v>3193</v>
      </c>
      <c r="C353" s="1"/>
      <c r="D353" s="2"/>
      <c r="E353" s="67" t="b">
        <f t="shared" si="20"/>
        <v>0</v>
      </c>
      <c r="F353" s="70" t="e">
        <f t="shared" si="21"/>
        <v>#REF!</v>
      </c>
      <c r="G353" s="67" t="e">
        <f t="shared" si="23"/>
        <v>#REF!</v>
      </c>
      <c r="H353" s="70" t="e">
        <f t="shared" si="22"/>
        <v>#REF!</v>
      </c>
    </row>
    <row r="354" spans="1:8" outlineLevel="2" x14ac:dyDescent="0.25">
      <c r="A354" s="65" t="s">
        <v>1568</v>
      </c>
      <c r="B354" s="15" t="s">
        <v>3194</v>
      </c>
      <c r="C354" s="1"/>
      <c r="D354" s="2"/>
      <c r="E354" s="67" t="b">
        <f t="shared" si="20"/>
        <v>0</v>
      </c>
      <c r="F354" s="70" t="e">
        <f t="shared" si="21"/>
        <v>#REF!</v>
      </c>
      <c r="G354" s="67" t="e">
        <f t="shared" si="23"/>
        <v>#REF!</v>
      </c>
      <c r="H354" s="70" t="e">
        <f t="shared" si="22"/>
        <v>#REF!</v>
      </c>
    </row>
    <row r="355" spans="1:8" outlineLevel="2" x14ac:dyDescent="0.25">
      <c r="A355" s="65" t="s">
        <v>1569</v>
      </c>
      <c r="B355" s="16" t="s">
        <v>636</v>
      </c>
      <c r="C355" s="1"/>
      <c r="D355" s="2"/>
      <c r="E355" s="67" t="b">
        <f t="shared" si="20"/>
        <v>0</v>
      </c>
      <c r="F355" s="70" t="e">
        <f t="shared" si="21"/>
        <v>#REF!</v>
      </c>
      <c r="G355" s="67" t="e">
        <f t="shared" si="23"/>
        <v>#REF!</v>
      </c>
      <c r="H355" s="70" t="e">
        <f t="shared" si="22"/>
        <v>#REF!</v>
      </c>
    </row>
    <row r="356" spans="1:8" ht="63.75" outlineLevel="2" x14ac:dyDescent="0.25">
      <c r="A356" s="65" t="s">
        <v>1570</v>
      </c>
      <c r="B356" s="15" t="s">
        <v>3195</v>
      </c>
      <c r="C356" s="1"/>
      <c r="D356" s="2"/>
      <c r="E356" s="67" t="b">
        <f t="shared" si="20"/>
        <v>0</v>
      </c>
      <c r="F356" s="70" t="e">
        <f t="shared" si="21"/>
        <v>#REF!</v>
      </c>
      <c r="G356" s="67" t="e">
        <f t="shared" si="23"/>
        <v>#REF!</v>
      </c>
      <c r="H356" s="70" t="e">
        <f t="shared" si="22"/>
        <v>#REF!</v>
      </c>
    </row>
    <row r="357" spans="1:8" outlineLevel="2" x14ac:dyDescent="0.25">
      <c r="A357" s="65" t="s">
        <v>1571</v>
      </c>
      <c r="B357" s="16" t="s">
        <v>542</v>
      </c>
      <c r="C357" s="1"/>
      <c r="D357" s="2"/>
      <c r="E357" s="67" t="b">
        <f t="shared" si="20"/>
        <v>0</v>
      </c>
      <c r="F357" s="70" t="e">
        <f t="shared" si="21"/>
        <v>#REF!</v>
      </c>
      <c r="G357" s="67" t="e">
        <f t="shared" si="23"/>
        <v>#REF!</v>
      </c>
      <c r="H357" s="70" t="e">
        <f t="shared" si="22"/>
        <v>#REF!</v>
      </c>
    </row>
    <row r="358" spans="1:8" outlineLevel="2" x14ac:dyDescent="0.25">
      <c r="A358" s="65" t="s">
        <v>1572</v>
      </c>
      <c r="B358" s="16" t="s">
        <v>637</v>
      </c>
      <c r="C358" s="1"/>
      <c r="D358" s="2"/>
      <c r="E358" s="67" t="b">
        <f t="shared" si="20"/>
        <v>0</v>
      </c>
      <c r="F358" s="70" t="e">
        <f t="shared" si="21"/>
        <v>#REF!</v>
      </c>
      <c r="G358" s="67" t="e">
        <f t="shared" si="23"/>
        <v>#REF!</v>
      </c>
      <c r="H358" s="70" t="e">
        <f t="shared" si="22"/>
        <v>#REF!</v>
      </c>
    </row>
    <row r="359" spans="1:8" ht="25.5" outlineLevel="2" x14ac:dyDescent="0.25">
      <c r="A359" s="65" t="s">
        <v>1573</v>
      </c>
      <c r="B359" s="15" t="s">
        <v>3196</v>
      </c>
      <c r="C359" s="1"/>
      <c r="D359" s="2"/>
      <c r="E359" s="67" t="b">
        <f t="shared" si="20"/>
        <v>0</v>
      </c>
      <c r="F359" s="70" t="e">
        <f t="shared" si="21"/>
        <v>#REF!</v>
      </c>
      <c r="G359" s="67" t="e">
        <f t="shared" si="23"/>
        <v>#REF!</v>
      </c>
      <c r="H359" s="70" t="e">
        <f t="shared" si="22"/>
        <v>#REF!</v>
      </c>
    </row>
    <row r="360" spans="1:8" outlineLevel="2" x14ac:dyDescent="0.25">
      <c r="A360" s="65" t="s">
        <v>1574</v>
      </c>
      <c r="B360" s="15" t="s">
        <v>638</v>
      </c>
      <c r="C360" s="1"/>
      <c r="D360" s="2"/>
      <c r="E360" s="67" t="b">
        <f t="shared" si="20"/>
        <v>0</v>
      </c>
      <c r="F360" s="70" t="e">
        <f t="shared" si="21"/>
        <v>#REF!</v>
      </c>
      <c r="G360" s="67" t="e">
        <f t="shared" si="23"/>
        <v>#REF!</v>
      </c>
      <c r="H360" s="70" t="e">
        <f t="shared" si="22"/>
        <v>#REF!</v>
      </c>
    </row>
    <row r="361" spans="1:8" outlineLevel="2" x14ac:dyDescent="0.25">
      <c r="A361" s="65" t="s">
        <v>1575</v>
      </c>
      <c r="B361" s="16" t="s">
        <v>542</v>
      </c>
      <c r="C361" s="1"/>
      <c r="D361" s="2"/>
      <c r="E361" s="67" t="b">
        <f t="shared" si="20"/>
        <v>0</v>
      </c>
      <c r="F361" s="70" t="e">
        <f t="shared" si="21"/>
        <v>#REF!</v>
      </c>
      <c r="G361" s="67" t="e">
        <f t="shared" si="23"/>
        <v>#REF!</v>
      </c>
      <c r="H361" s="70" t="e">
        <f t="shared" si="22"/>
        <v>#REF!</v>
      </c>
    </row>
    <row r="362" spans="1:8" outlineLevel="2" x14ac:dyDescent="0.25">
      <c r="A362" s="65" t="s">
        <v>1576</v>
      </c>
      <c r="B362" s="14" t="s">
        <v>639</v>
      </c>
      <c r="C362" s="1"/>
      <c r="D362" s="2"/>
      <c r="E362" s="67" t="b">
        <f t="shared" si="20"/>
        <v>0</v>
      </c>
      <c r="F362" s="70" t="e">
        <f t="shared" si="21"/>
        <v>#REF!</v>
      </c>
      <c r="G362" s="67" t="e">
        <f t="shared" si="23"/>
        <v>#REF!</v>
      </c>
      <c r="H362" s="70" t="e">
        <f t="shared" si="22"/>
        <v>#REF!</v>
      </c>
    </row>
    <row r="363" spans="1:8" outlineLevel="2" x14ac:dyDescent="0.25">
      <c r="A363" s="65" t="s">
        <v>1577</v>
      </c>
      <c r="B363" s="15" t="s">
        <v>640</v>
      </c>
      <c r="C363" s="1"/>
      <c r="D363" s="2"/>
      <c r="E363" s="67" t="b">
        <f t="shared" si="20"/>
        <v>0</v>
      </c>
      <c r="F363" s="70" t="e">
        <f t="shared" si="21"/>
        <v>#REF!</v>
      </c>
      <c r="G363" s="67" t="e">
        <f t="shared" si="23"/>
        <v>#REF!</v>
      </c>
      <c r="H363" s="70" t="e">
        <f t="shared" si="22"/>
        <v>#REF!</v>
      </c>
    </row>
    <row r="364" spans="1:8" outlineLevel="2" x14ac:dyDescent="0.25">
      <c r="A364" s="65" t="s">
        <v>1578</v>
      </c>
      <c r="B364" s="16" t="s">
        <v>3197</v>
      </c>
      <c r="C364" s="1"/>
      <c r="D364" s="2"/>
      <c r="E364" s="67" t="b">
        <f t="shared" si="20"/>
        <v>0</v>
      </c>
      <c r="F364" s="70" t="e">
        <f t="shared" si="21"/>
        <v>#REF!</v>
      </c>
      <c r="G364" s="67" t="e">
        <f t="shared" si="23"/>
        <v>#REF!</v>
      </c>
      <c r="H364" s="70" t="e">
        <f t="shared" si="22"/>
        <v>#REF!</v>
      </c>
    </row>
    <row r="365" spans="1:8" outlineLevel="2" x14ac:dyDescent="0.25">
      <c r="A365" s="65" t="s">
        <v>1579</v>
      </c>
      <c r="B365" s="16" t="s">
        <v>3198</v>
      </c>
      <c r="C365" s="1"/>
      <c r="D365" s="2"/>
      <c r="E365" s="67" t="b">
        <f t="shared" si="20"/>
        <v>0</v>
      </c>
      <c r="F365" s="70" t="e">
        <f t="shared" si="21"/>
        <v>#REF!</v>
      </c>
      <c r="G365" s="67" t="e">
        <f t="shared" si="23"/>
        <v>#REF!</v>
      </c>
      <c r="H365" s="70" t="e">
        <f t="shared" si="22"/>
        <v>#REF!</v>
      </c>
    </row>
    <row r="366" spans="1:8" outlineLevel="2" x14ac:dyDescent="0.25">
      <c r="A366" s="65" t="s">
        <v>1580</v>
      </c>
      <c r="B366" s="15" t="s">
        <v>641</v>
      </c>
      <c r="C366" s="1"/>
      <c r="D366" s="2"/>
      <c r="E366" s="67" t="b">
        <f t="shared" si="20"/>
        <v>0</v>
      </c>
      <c r="F366" s="70" t="e">
        <f t="shared" si="21"/>
        <v>#REF!</v>
      </c>
      <c r="G366" s="67" t="e">
        <f t="shared" si="23"/>
        <v>#REF!</v>
      </c>
      <c r="H366" s="70" t="e">
        <f t="shared" si="22"/>
        <v>#REF!</v>
      </c>
    </row>
    <row r="367" spans="1:8" outlineLevel="2" x14ac:dyDescent="0.25">
      <c r="A367" s="65" t="s">
        <v>1581</v>
      </c>
      <c r="B367" s="16" t="s">
        <v>3197</v>
      </c>
      <c r="C367" s="1"/>
      <c r="D367" s="2"/>
      <c r="E367" s="67" t="b">
        <f t="shared" si="20"/>
        <v>0</v>
      </c>
      <c r="F367" s="70" t="e">
        <f t="shared" si="21"/>
        <v>#REF!</v>
      </c>
      <c r="G367" s="67" t="e">
        <f t="shared" si="23"/>
        <v>#REF!</v>
      </c>
      <c r="H367" s="70" t="e">
        <f t="shared" si="22"/>
        <v>#REF!</v>
      </c>
    </row>
    <row r="368" spans="1:8" outlineLevel="2" x14ac:dyDescent="0.25">
      <c r="A368" s="65" t="s">
        <v>1582</v>
      </c>
      <c r="B368" s="16" t="s">
        <v>3198</v>
      </c>
      <c r="C368" s="1"/>
      <c r="D368" s="2"/>
      <c r="E368" s="67" t="b">
        <f t="shared" si="20"/>
        <v>0</v>
      </c>
      <c r="F368" s="70" t="e">
        <f t="shared" si="21"/>
        <v>#REF!</v>
      </c>
      <c r="G368" s="67" t="e">
        <f t="shared" si="23"/>
        <v>#REF!</v>
      </c>
      <c r="H368" s="70" t="e">
        <f t="shared" si="22"/>
        <v>#REF!</v>
      </c>
    </row>
    <row r="369" spans="1:8" outlineLevel="2" x14ac:dyDescent="0.25">
      <c r="A369" s="65" t="s">
        <v>1583</v>
      </c>
      <c r="B369" s="15" t="s">
        <v>249</v>
      </c>
      <c r="C369" s="1"/>
      <c r="D369" s="2"/>
      <c r="E369" s="67" t="b">
        <f t="shared" si="20"/>
        <v>0</v>
      </c>
      <c r="F369" s="70" t="e">
        <f t="shared" si="21"/>
        <v>#REF!</v>
      </c>
      <c r="G369" s="67" t="e">
        <f t="shared" si="23"/>
        <v>#REF!</v>
      </c>
      <c r="H369" s="70" t="e">
        <f t="shared" si="22"/>
        <v>#REF!</v>
      </c>
    </row>
    <row r="370" spans="1:8" outlineLevel="2" x14ac:dyDescent="0.25">
      <c r="A370" s="65" t="s">
        <v>1584</v>
      </c>
      <c r="B370" s="15" t="s">
        <v>567</v>
      </c>
      <c r="C370" s="1"/>
      <c r="D370" s="2"/>
      <c r="E370" s="67" t="b">
        <f t="shared" si="20"/>
        <v>0</v>
      </c>
      <c r="F370" s="70" t="e">
        <f t="shared" si="21"/>
        <v>#REF!</v>
      </c>
      <c r="G370" s="67" t="e">
        <f t="shared" si="23"/>
        <v>#REF!</v>
      </c>
      <c r="H370" s="70" t="e">
        <f t="shared" si="22"/>
        <v>#REF!</v>
      </c>
    </row>
    <row r="371" spans="1:8" outlineLevel="2" x14ac:dyDescent="0.25">
      <c r="A371" s="65" t="s">
        <v>1585</v>
      </c>
      <c r="B371" s="15" t="s">
        <v>642</v>
      </c>
      <c r="C371" s="1"/>
      <c r="D371" s="2"/>
      <c r="E371" s="67" t="b">
        <f t="shared" si="20"/>
        <v>0</v>
      </c>
      <c r="F371" s="70" t="e">
        <f t="shared" si="21"/>
        <v>#REF!</v>
      </c>
      <c r="G371" s="67" t="e">
        <f t="shared" si="23"/>
        <v>#REF!</v>
      </c>
      <c r="H371" s="70" t="e">
        <f t="shared" si="22"/>
        <v>#REF!</v>
      </c>
    </row>
    <row r="372" spans="1:8" outlineLevel="2" x14ac:dyDescent="0.25">
      <c r="A372" s="65" t="s">
        <v>1586</v>
      </c>
      <c r="B372" s="15" t="s">
        <v>643</v>
      </c>
      <c r="C372" s="1"/>
      <c r="D372" s="2"/>
      <c r="E372" s="67" t="b">
        <f t="shared" si="20"/>
        <v>0</v>
      </c>
      <c r="F372" s="70" t="e">
        <f t="shared" si="21"/>
        <v>#REF!</v>
      </c>
      <c r="G372" s="67" t="e">
        <f t="shared" si="23"/>
        <v>#REF!</v>
      </c>
      <c r="H372" s="70" t="e">
        <f t="shared" si="22"/>
        <v>#REF!</v>
      </c>
    </row>
    <row r="373" spans="1:8" outlineLevel="2" x14ac:dyDescent="0.25">
      <c r="A373" s="65" t="s">
        <v>1587</v>
      </c>
      <c r="B373" s="14" t="s">
        <v>644</v>
      </c>
      <c r="C373" s="1"/>
      <c r="D373" s="2"/>
      <c r="E373" s="67" t="b">
        <f t="shared" si="20"/>
        <v>0</v>
      </c>
      <c r="F373" s="70" t="e">
        <f t="shared" si="21"/>
        <v>#REF!</v>
      </c>
      <c r="G373" s="67" t="e">
        <f t="shared" si="23"/>
        <v>#REF!</v>
      </c>
      <c r="H373" s="70" t="e">
        <f t="shared" si="22"/>
        <v>#REF!</v>
      </c>
    </row>
    <row r="374" spans="1:8" ht="38.25" outlineLevel="2" x14ac:dyDescent="0.25">
      <c r="A374" s="65" t="s">
        <v>1588</v>
      </c>
      <c r="B374" s="15" t="s">
        <v>3199</v>
      </c>
      <c r="C374" s="1"/>
      <c r="D374" s="2"/>
      <c r="E374" s="67" t="b">
        <f t="shared" si="20"/>
        <v>0</v>
      </c>
      <c r="F374" s="70" t="e">
        <f t="shared" si="21"/>
        <v>#REF!</v>
      </c>
      <c r="G374" s="67" t="e">
        <f t="shared" si="23"/>
        <v>#REF!</v>
      </c>
      <c r="H374" s="70" t="e">
        <f t="shared" si="22"/>
        <v>#REF!</v>
      </c>
    </row>
    <row r="375" spans="1:8" ht="25.5" outlineLevel="2" x14ac:dyDescent="0.25">
      <c r="A375" s="65" t="s">
        <v>1589</v>
      </c>
      <c r="B375" s="15" t="s">
        <v>3200</v>
      </c>
      <c r="C375" s="1"/>
      <c r="D375" s="2"/>
      <c r="E375" s="67" t="b">
        <f t="shared" si="20"/>
        <v>0</v>
      </c>
      <c r="F375" s="70" t="e">
        <f t="shared" si="21"/>
        <v>#REF!</v>
      </c>
      <c r="G375" s="67" t="e">
        <f t="shared" si="23"/>
        <v>#REF!</v>
      </c>
      <c r="H375" s="70" t="e">
        <f t="shared" si="22"/>
        <v>#REF!</v>
      </c>
    </row>
    <row r="376" spans="1:8" outlineLevel="2" x14ac:dyDescent="0.25">
      <c r="A376" s="65" t="s">
        <v>1590</v>
      </c>
      <c r="B376" s="15" t="s">
        <v>3201</v>
      </c>
      <c r="C376" s="1"/>
      <c r="D376" s="2"/>
      <c r="E376" s="67" t="b">
        <f t="shared" si="20"/>
        <v>0</v>
      </c>
      <c r="F376" s="70" t="e">
        <f t="shared" si="21"/>
        <v>#REF!</v>
      </c>
      <c r="G376" s="67" t="e">
        <f t="shared" si="23"/>
        <v>#REF!</v>
      </c>
      <c r="H376" s="70" t="e">
        <f t="shared" si="22"/>
        <v>#REF!</v>
      </c>
    </row>
    <row r="377" spans="1:8" outlineLevel="2" x14ac:dyDescent="0.25">
      <c r="A377" s="65" t="s">
        <v>1591</v>
      </c>
      <c r="B377" s="15" t="s">
        <v>3202</v>
      </c>
      <c r="C377" s="1"/>
      <c r="D377" s="2"/>
      <c r="E377" s="67" t="b">
        <f t="shared" si="20"/>
        <v>0</v>
      </c>
      <c r="F377" s="70" t="e">
        <f t="shared" si="21"/>
        <v>#REF!</v>
      </c>
      <c r="G377" s="67" t="e">
        <f t="shared" si="23"/>
        <v>#REF!</v>
      </c>
      <c r="H377" s="70" t="e">
        <f t="shared" si="22"/>
        <v>#REF!</v>
      </c>
    </row>
    <row r="378" spans="1:8" ht="38.25" outlineLevel="2" x14ac:dyDescent="0.25">
      <c r="A378" s="65" t="s">
        <v>1592</v>
      </c>
      <c r="B378" s="15" t="s">
        <v>3203</v>
      </c>
      <c r="C378" s="1"/>
      <c r="D378" s="2"/>
      <c r="E378" s="67" t="b">
        <f t="shared" si="20"/>
        <v>0</v>
      </c>
      <c r="F378" s="70" t="e">
        <f t="shared" si="21"/>
        <v>#REF!</v>
      </c>
      <c r="G378" s="67" t="e">
        <f t="shared" si="23"/>
        <v>#REF!</v>
      </c>
      <c r="H378" s="70" t="e">
        <f t="shared" si="22"/>
        <v>#REF!</v>
      </c>
    </row>
    <row r="379" spans="1:8" outlineLevel="2" x14ac:dyDescent="0.25">
      <c r="A379" s="65" t="s">
        <v>1593</v>
      </c>
      <c r="B379" s="15" t="s">
        <v>257</v>
      </c>
      <c r="C379" s="1"/>
      <c r="D379" s="2"/>
      <c r="E379" s="67" t="b">
        <f t="shared" si="20"/>
        <v>0</v>
      </c>
      <c r="F379" s="70" t="e">
        <f t="shared" si="21"/>
        <v>#REF!</v>
      </c>
      <c r="G379" s="67" t="e">
        <f t="shared" si="23"/>
        <v>#REF!</v>
      </c>
      <c r="H379" s="70" t="e">
        <f t="shared" si="22"/>
        <v>#REF!</v>
      </c>
    </row>
    <row r="380" spans="1:8" outlineLevel="2" x14ac:dyDescent="0.25">
      <c r="A380" s="65" t="s">
        <v>1594</v>
      </c>
      <c r="B380" s="15" t="s">
        <v>3204</v>
      </c>
      <c r="C380" s="1"/>
      <c r="D380" s="2"/>
      <c r="E380" s="67" t="b">
        <f t="shared" si="20"/>
        <v>0</v>
      </c>
      <c r="F380" s="70" t="e">
        <f t="shared" si="21"/>
        <v>#REF!</v>
      </c>
      <c r="G380" s="67" t="e">
        <f t="shared" si="23"/>
        <v>#REF!</v>
      </c>
      <c r="H380" s="70" t="e">
        <f t="shared" si="22"/>
        <v>#REF!</v>
      </c>
    </row>
    <row r="381" spans="1:8" outlineLevel="2" x14ac:dyDescent="0.25">
      <c r="A381" s="65" t="s">
        <v>1595</v>
      </c>
      <c r="B381" s="15" t="s">
        <v>3205</v>
      </c>
      <c r="C381" s="1"/>
      <c r="D381" s="2"/>
      <c r="E381" s="67" t="b">
        <f t="shared" si="20"/>
        <v>0</v>
      </c>
      <c r="F381" s="70" t="e">
        <f t="shared" si="21"/>
        <v>#REF!</v>
      </c>
      <c r="G381" s="67" t="e">
        <f t="shared" si="23"/>
        <v>#REF!</v>
      </c>
      <c r="H381" s="70" t="e">
        <f t="shared" si="22"/>
        <v>#REF!</v>
      </c>
    </row>
    <row r="382" spans="1:8" outlineLevel="2" x14ac:dyDescent="0.25">
      <c r="A382" s="65" t="s">
        <v>1596</v>
      </c>
      <c r="B382" s="16" t="s">
        <v>213</v>
      </c>
      <c r="C382" s="1"/>
      <c r="D382" s="2"/>
      <c r="E382" s="67" t="b">
        <f t="shared" si="20"/>
        <v>0</v>
      </c>
      <c r="F382" s="70" t="e">
        <f t="shared" si="21"/>
        <v>#REF!</v>
      </c>
      <c r="G382" s="67" t="e">
        <f t="shared" si="23"/>
        <v>#REF!</v>
      </c>
      <c r="H382" s="70" t="e">
        <f t="shared" si="22"/>
        <v>#REF!</v>
      </c>
    </row>
    <row r="383" spans="1:8" outlineLevel="2" x14ac:dyDescent="0.25">
      <c r="A383" s="65" t="s">
        <v>1597</v>
      </c>
      <c r="B383" s="15" t="s">
        <v>3206</v>
      </c>
      <c r="C383" s="1"/>
      <c r="D383" s="2"/>
      <c r="E383" s="67" t="b">
        <f t="shared" si="20"/>
        <v>0</v>
      </c>
      <c r="F383" s="70" t="e">
        <f t="shared" si="21"/>
        <v>#REF!</v>
      </c>
      <c r="G383" s="67" t="e">
        <f t="shared" si="23"/>
        <v>#REF!</v>
      </c>
      <c r="H383" s="70" t="e">
        <f t="shared" si="22"/>
        <v>#REF!</v>
      </c>
    </row>
    <row r="384" spans="1:8" outlineLevel="2" x14ac:dyDescent="0.25">
      <c r="A384" s="65" t="s">
        <v>1598</v>
      </c>
      <c r="B384" s="16" t="s">
        <v>213</v>
      </c>
      <c r="C384" s="1"/>
      <c r="D384" s="2"/>
      <c r="E384" s="67" t="b">
        <f t="shared" si="20"/>
        <v>0</v>
      </c>
      <c r="F384" s="70" t="e">
        <f t="shared" si="21"/>
        <v>#REF!</v>
      </c>
      <c r="G384" s="67" t="e">
        <f t="shared" si="23"/>
        <v>#REF!</v>
      </c>
      <c r="H384" s="70" t="e">
        <f t="shared" si="22"/>
        <v>#REF!</v>
      </c>
    </row>
    <row r="385" spans="1:8" outlineLevel="2" x14ac:dyDescent="0.25">
      <c r="A385" s="65" t="s">
        <v>1599</v>
      </c>
      <c r="B385" s="15" t="s">
        <v>645</v>
      </c>
      <c r="C385" s="1"/>
      <c r="D385" s="2"/>
      <c r="E385" s="67" t="b">
        <f t="shared" si="20"/>
        <v>0</v>
      </c>
      <c r="F385" s="70" t="e">
        <f t="shared" si="21"/>
        <v>#REF!</v>
      </c>
      <c r="G385" s="67" t="e">
        <f t="shared" si="23"/>
        <v>#REF!</v>
      </c>
      <c r="H385" s="70" t="e">
        <f t="shared" si="22"/>
        <v>#REF!</v>
      </c>
    </row>
    <row r="386" spans="1:8" outlineLevel="2" x14ac:dyDescent="0.25">
      <c r="A386" s="65" t="s">
        <v>1600</v>
      </c>
      <c r="B386" s="16" t="s">
        <v>646</v>
      </c>
      <c r="C386" s="1"/>
      <c r="D386" s="2"/>
      <c r="E386" s="67" t="b">
        <f t="shared" si="20"/>
        <v>0</v>
      </c>
      <c r="F386" s="70" t="e">
        <f t="shared" si="21"/>
        <v>#REF!</v>
      </c>
      <c r="G386" s="67" t="e">
        <f t="shared" si="23"/>
        <v>#REF!</v>
      </c>
      <c r="H386" s="70" t="e">
        <f t="shared" si="22"/>
        <v>#REF!</v>
      </c>
    </row>
    <row r="387" spans="1:8" outlineLevel="2" x14ac:dyDescent="0.25">
      <c r="A387" s="65" t="s">
        <v>1601</v>
      </c>
      <c r="B387" s="15" t="s">
        <v>3207</v>
      </c>
      <c r="C387" s="1"/>
      <c r="D387" s="2"/>
      <c r="E387" s="67" t="b">
        <f t="shared" si="20"/>
        <v>0</v>
      </c>
      <c r="F387" s="70" t="e">
        <f t="shared" si="21"/>
        <v>#REF!</v>
      </c>
      <c r="G387" s="67" t="e">
        <f t="shared" si="23"/>
        <v>#REF!</v>
      </c>
      <c r="H387" s="70" t="e">
        <f t="shared" si="22"/>
        <v>#REF!</v>
      </c>
    </row>
    <row r="388" spans="1:8" outlineLevel="2" x14ac:dyDescent="0.25">
      <c r="A388" s="65" t="s">
        <v>1602</v>
      </c>
      <c r="B388" s="15" t="s">
        <v>202</v>
      </c>
      <c r="C388" s="1"/>
      <c r="D388" s="2"/>
      <c r="E388" s="67" t="b">
        <f t="shared" ref="E388:E451" si="24">OR(RIGHT(LEFT(B388,2))=".",RIGHT(LEFT(B388,3))=".")</f>
        <v>0</v>
      </c>
      <c r="F388" s="70" t="e">
        <f t="shared" ref="F388:F451" si="25">IF(RIGHT(LEFT(B388,2))=".",LEFT(B388,1),IF(RIGHT(LEFT(B388,3))=".",LEFT(B388,2),F387))</f>
        <v>#REF!</v>
      </c>
      <c r="G388" s="67" t="e">
        <f t="shared" si="23"/>
        <v>#REF!</v>
      </c>
      <c r="H388" s="70" t="e">
        <f t="shared" ref="H388:H451" si="26">F388&amp;"."&amp;G388</f>
        <v>#REF!</v>
      </c>
    </row>
    <row r="389" spans="1:8" ht="25.5" outlineLevel="2" x14ac:dyDescent="0.25">
      <c r="A389" s="65" t="s">
        <v>1603</v>
      </c>
      <c r="B389" s="14" t="s">
        <v>3208</v>
      </c>
      <c r="C389" s="1"/>
      <c r="D389" s="2"/>
      <c r="E389" s="67" t="b">
        <f t="shared" si="24"/>
        <v>0</v>
      </c>
      <c r="F389" s="70" t="e">
        <f t="shared" si="25"/>
        <v>#REF!</v>
      </c>
      <c r="G389" s="67" t="e">
        <f t="shared" ref="G389:G452" si="27">IF(F389=F388,1+G388,0)</f>
        <v>#REF!</v>
      </c>
      <c r="H389" s="70" t="e">
        <f t="shared" si="26"/>
        <v>#REF!</v>
      </c>
    </row>
    <row r="390" spans="1:8" outlineLevel="2" x14ac:dyDescent="0.25">
      <c r="A390" s="65" t="s">
        <v>1604</v>
      </c>
      <c r="B390" s="15" t="s">
        <v>3209</v>
      </c>
      <c r="C390" s="1"/>
      <c r="D390" s="2"/>
      <c r="E390" s="67" t="b">
        <f t="shared" si="24"/>
        <v>0</v>
      </c>
      <c r="F390" s="70" t="e">
        <f t="shared" si="25"/>
        <v>#REF!</v>
      </c>
      <c r="G390" s="67" t="e">
        <f t="shared" si="27"/>
        <v>#REF!</v>
      </c>
      <c r="H390" s="70" t="e">
        <f t="shared" si="26"/>
        <v>#REF!</v>
      </c>
    </row>
    <row r="391" spans="1:8" ht="25.5" outlineLevel="2" x14ac:dyDescent="0.25">
      <c r="A391" s="65" t="s">
        <v>1605</v>
      </c>
      <c r="B391" s="15" t="s">
        <v>3210</v>
      </c>
      <c r="C391" s="1"/>
      <c r="D391" s="2"/>
      <c r="E391" s="67" t="b">
        <f t="shared" si="24"/>
        <v>0</v>
      </c>
      <c r="F391" s="70" t="e">
        <f t="shared" si="25"/>
        <v>#REF!</v>
      </c>
      <c r="G391" s="67" t="e">
        <f t="shared" si="27"/>
        <v>#REF!</v>
      </c>
      <c r="H391" s="70" t="e">
        <f t="shared" si="26"/>
        <v>#REF!</v>
      </c>
    </row>
    <row r="392" spans="1:8" ht="25.5" outlineLevel="2" x14ac:dyDescent="0.25">
      <c r="A392" s="65" t="s">
        <v>1606</v>
      </c>
      <c r="B392" s="15" t="s">
        <v>3211</v>
      </c>
      <c r="C392" s="1"/>
      <c r="D392" s="2"/>
      <c r="E392" s="67" t="b">
        <f t="shared" si="24"/>
        <v>0</v>
      </c>
      <c r="F392" s="70" t="e">
        <f t="shared" si="25"/>
        <v>#REF!</v>
      </c>
      <c r="G392" s="67" t="e">
        <f t="shared" si="27"/>
        <v>#REF!</v>
      </c>
      <c r="H392" s="70" t="e">
        <f t="shared" si="26"/>
        <v>#REF!</v>
      </c>
    </row>
    <row r="393" spans="1:8" ht="25.5" outlineLevel="2" x14ac:dyDescent="0.25">
      <c r="A393" s="65" t="s">
        <v>1607</v>
      </c>
      <c r="B393" s="16" t="s">
        <v>3212</v>
      </c>
      <c r="C393" s="1"/>
      <c r="D393" s="2"/>
      <c r="E393" s="67" t="b">
        <f t="shared" si="24"/>
        <v>0</v>
      </c>
      <c r="F393" s="70" t="e">
        <f t="shared" si="25"/>
        <v>#REF!</v>
      </c>
      <c r="G393" s="67" t="e">
        <f t="shared" si="27"/>
        <v>#REF!</v>
      </c>
      <c r="H393" s="70" t="e">
        <f t="shared" si="26"/>
        <v>#REF!</v>
      </c>
    </row>
    <row r="394" spans="1:8" outlineLevel="2" x14ac:dyDescent="0.25">
      <c r="A394" s="65" t="s">
        <v>1608</v>
      </c>
      <c r="B394" s="15" t="s">
        <v>165</v>
      </c>
      <c r="C394" s="1"/>
      <c r="D394" s="2"/>
      <c r="E394" s="67" t="b">
        <f t="shared" si="24"/>
        <v>0</v>
      </c>
      <c r="F394" s="70" t="e">
        <f t="shared" si="25"/>
        <v>#REF!</v>
      </c>
      <c r="G394" s="67" t="e">
        <f t="shared" si="27"/>
        <v>#REF!</v>
      </c>
      <c r="H394" s="70" t="e">
        <f t="shared" si="26"/>
        <v>#REF!</v>
      </c>
    </row>
    <row r="395" spans="1:8" outlineLevel="2" x14ac:dyDescent="0.25">
      <c r="A395" s="65" t="s">
        <v>1609</v>
      </c>
      <c r="B395" s="15" t="s">
        <v>1193</v>
      </c>
      <c r="C395" s="1"/>
      <c r="D395" s="2"/>
      <c r="E395" s="67" t="b">
        <f t="shared" si="24"/>
        <v>0</v>
      </c>
      <c r="F395" s="70" t="e">
        <f t="shared" si="25"/>
        <v>#REF!</v>
      </c>
      <c r="G395" s="67" t="e">
        <f t="shared" si="27"/>
        <v>#REF!</v>
      </c>
      <c r="H395" s="70" t="e">
        <f t="shared" si="26"/>
        <v>#REF!</v>
      </c>
    </row>
    <row r="396" spans="1:8" outlineLevel="2" x14ac:dyDescent="0.25">
      <c r="A396" s="65" t="s">
        <v>1610</v>
      </c>
      <c r="B396" s="15" t="s">
        <v>1194</v>
      </c>
      <c r="C396" s="1"/>
      <c r="D396" s="2"/>
      <c r="E396" s="67" t="b">
        <f t="shared" si="24"/>
        <v>0</v>
      </c>
      <c r="F396" s="70" t="e">
        <f t="shared" si="25"/>
        <v>#REF!</v>
      </c>
      <c r="G396" s="67" t="e">
        <f t="shared" si="27"/>
        <v>#REF!</v>
      </c>
      <c r="H396" s="70" t="e">
        <f t="shared" si="26"/>
        <v>#REF!</v>
      </c>
    </row>
    <row r="397" spans="1:8" outlineLevel="2" x14ac:dyDescent="0.25">
      <c r="A397" s="65" t="s">
        <v>1611</v>
      </c>
      <c r="B397" s="16" t="s">
        <v>513</v>
      </c>
      <c r="C397" s="1"/>
      <c r="D397" s="2"/>
      <c r="E397" s="67" t="b">
        <f t="shared" si="24"/>
        <v>0</v>
      </c>
      <c r="F397" s="70" t="e">
        <f t="shared" si="25"/>
        <v>#REF!</v>
      </c>
      <c r="G397" s="67" t="e">
        <f t="shared" si="27"/>
        <v>#REF!</v>
      </c>
      <c r="H397" s="70" t="e">
        <f t="shared" si="26"/>
        <v>#REF!</v>
      </c>
    </row>
    <row r="398" spans="1:8" outlineLevel="2" x14ac:dyDescent="0.25">
      <c r="A398" s="65" t="s">
        <v>1612</v>
      </c>
      <c r="B398" s="16" t="s">
        <v>1195</v>
      </c>
      <c r="C398" s="1"/>
      <c r="D398" s="2"/>
      <c r="E398" s="67" t="b">
        <f t="shared" si="24"/>
        <v>0</v>
      </c>
      <c r="F398" s="70" t="e">
        <f t="shared" si="25"/>
        <v>#REF!</v>
      </c>
      <c r="G398" s="67" t="e">
        <f t="shared" si="27"/>
        <v>#REF!</v>
      </c>
      <c r="H398" s="70" t="e">
        <f t="shared" si="26"/>
        <v>#REF!</v>
      </c>
    </row>
    <row r="399" spans="1:8" outlineLevel="2" x14ac:dyDescent="0.25">
      <c r="A399" s="65" t="s">
        <v>1613</v>
      </c>
      <c r="B399" s="15" t="s">
        <v>3213</v>
      </c>
      <c r="C399" s="1"/>
      <c r="D399" s="2"/>
      <c r="E399" s="67" t="b">
        <f t="shared" si="24"/>
        <v>0</v>
      </c>
      <c r="F399" s="70" t="e">
        <f t="shared" si="25"/>
        <v>#REF!</v>
      </c>
      <c r="G399" s="67" t="e">
        <f t="shared" si="27"/>
        <v>#REF!</v>
      </c>
      <c r="H399" s="70" t="e">
        <f t="shared" si="26"/>
        <v>#REF!</v>
      </c>
    </row>
    <row r="400" spans="1:8" outlineLevel="2" x14ac:dyDescent="0.25">
      <c r="A400" s="65" t="s">
        <v>1614</v>
      </c>
      <c r="B400" s="15" t="s">
        <v>1196</v>
      </c>
      <c r="C400" s="1"/>
      <c r="D400" s="2"/>
      <c r="E400" s="67" t="b">
        <f t="shared" si="24"/>
        <v>0</v>
      </c>
      <c r="F400" s="70" t="e">
        <f t="shared" si="25"/>
        <v>#REF!</v>
      </c>
      <c r="G400" s="67" t="e">
        <f t="shared" si="27"/>
        <v>#REF!</v>
      </c>
      <c r="H400" s="70" t="e">
        <f t="shared" si="26"/>
        <v>#REF!</v>
      </c>
    </row>
    <row r="401" spans="1:8" ht="25.5" outlineLevel="2" x14ac:dyDescent="0.25">
      <c r="A401" s="65" t="s">
        <v>1615</v>
      </c>
      <c r="B401" s="14" t="s">
        <v>3214</v>
      </c>
      <c r="C401" s="1"/>
      <c r="D401" s="2"/>
      <c r="E401" s="67" t="b">
        <f t="shared" si="24"/>
        <v>0</v>
      </c>
      <c r="F401" s="70" t="e">
        <f t="shared" si="25"/>
        <v>#REF!</v>
      </c>
      <c r="G401" s="67" t="e">
        <f t="shared" si="27"/>
        <v>#REF!</v>
      </c>
      <c r="H401" s="70" t="e">
        <f t="shared" si="26"/>
        <v>#REF!</v>
      </c>
    </row>
    <row r="402" spans="1:8" outlineLevel="2" x14ac:dyDescent="0.25">
      <c r="A402" s="65" t="s">
        <v>1616</v>
      </c>
      <c r="B402" s="15" t="s">
        <v>162</v>
      </c>
      <c r="C402" s="1"/>
      <c r="D402" s="2"/>
      <c r="E402" s="67" t="b">
        <f t="shared" si="24"/>
        <v>0</v>
      </c>
      <c r="F402" s="70" t="e">
        <f t="shared" si="25"/>
        <v>#REF!</v>
      </c>
      <c r="G402" s="67" t="e">
        <f t="shared" si="27"/>
        <v>#REF!</v>
      </c>
      <c r="H402" s="70" t="e">
        <f t="shared" si="26"/>
        <v>#REF!</v>
      </c>
    </row>
    <row r="403" spans="1:8" outlineLevel="2" x14ac:dyDescent="0.25">
      <c r="A403" s="65" t="s">
        <v>1617</v>
      </c>
      <c r="B403" s="15" t="s">
        <v>3215</v>
      </c>
      <c r="C403" s="1"/>
      <c r="D403" s="2"/>
      <c r="E403" s="67" t="b">
        <f t="shared" si="24"/>
        <v>0</v>
      </c>
      <c r="F403" s="70" t="e">
        <f t="shared" si="25"/>
        <v>#REF!</v>
      </c>
      <c r="G403" s="67" t="e">
        <f t="shared" si="27"/>
        <v>#REF!</v>
      </c>
      <c r="H403" s="70" t="e">
        <f t="shared" si="26"/>
        <v>#REF!</v>
      </c>
    </row>
    <row r="404" spans="1:8" outlineLevel="2" x14ac:dyDescent="0.25">
      <c r="A404" s="65" t="s">
        <v>1618</v>
      </c>
      <c r="B404" s="15" t="s">
        <v>3216</v>
      </c>
      <c r="C404" s="1"/>
      <c r="D404" s="2"/>
      <c r="E404" s="67" t="b">
        <f t="shared" si="24"/>
        <v>0</v>
      </c>
      <c r="F404" s="70" t="e">
        <f t="shared" si="25"/>
        <v>#REF!</v>
      </c>
      <c r="G404" s="67" t="e">
        <f t="shared" si="27"/>
        <v>#REF!</v>
      </c>
      <c r="H404" s="70" t="e">
        <f t="shared" si="26"/>
        <v>#REF!</v>
      </c>
    </row>
    <row r="405" spans="1:8" outlineLevel="2" x14ac:dyDescent="0.25">
      <c r="A405" s="65" t="s">
        <v>1619</v>
      </c>
      <c r="B405" s="15" t="s">
        <v>3217</v>
      </c>
      <c r="C405" s="1"/>
      <c r="D405" s="2"/>
      <c r="E405" s="67" t="b">
        <f t="shared" si="24"/>
        <v>0</v>
      </c>
      <c r="F405" s="70" t="e">
        <f t="shared" si="25"/>
        <v>#REF!</v>
      </c>
      <c r="G405" s="67" t="e">
        <f t="shared" si="27"/>
        <v>#REF!</v>
      </c>
      <c r="H405" s="70" t="e">
        <f t="shared" si="26"/>
        <v>#REF!</v>
      </c>
    </row>
    <row r="406" spans="1:8" outlineLevel="2" x14ac:dyDescent="0.25">
      <c r="A406" s="65" t="s">
        <v>1620</v>
      </c>
      <c r="B406" s="15" t="s">
        <v>163</v>
      </c>
      <c r="C406" s="1"/>
      <c r="D406" s="2"/>
      <c r="E406" s="67" t="b">
        <f t="shared" si="24"/>
        <v>0</v>
      </c>
      <c r="F406" s="70" t="e">
        <f t="shared" si="25"/>
        <v>#REF!</v>
      </c>
      <c r="G406" s="67" t="e">
        <f t="shared" si="27"/>
        <v>#REF!</v>
      </c>
      <c r="H406" s="70" t="e">
        <f t="shared" si="26"/>
        <v>#REF!</v>
      </c>
    </row>
    <row r="407" spans="1:8" outlineLevel="2" x14ac:dyDescent="0.25">
      <c r="A407" s="65" t="s">
        <v>1621</v>
      </c>
      <c r="B407" s="15" t="s">
        <v>3218</v>
      </c>
      <c r="C407" s="1"/>
      <c r="D407" s="2"/>
      <c r="E407" s="67" t="b">
        <f t="shared" si="24"/>
        <v>0</v>
      </c>
      <c r="F407" s="70" t="e">
        <f t="shared" si="25"/>
        <v>#REF!</v>
      </c>
      <c r="G407" s="67" t="e">
        <f t="shared" si="27"/>
        <v>#REF!</v>
      </c>
      <c r="H407" s="70" t="e">
        <f t="shared" si="26"/>
        <v>#REF!</v>
      </c>
    </row>
    <row r="408" spans="1:8" outlineLevel="2" x14ac:dyDescent="0.25">
      <c r="A408" s="65" t="s">
        <v>1622</v>
      </c>
      <c r="B408" s="15" t="s">
        <v>3219</v>
      </c>
      <c r="C408" s="1"/>
      <c r="D408" s="2"/>
      <c r="E408" s="67" t="b">
        <f t="shared" si="24"/>
        <v>0</v>
      </c>
      <c r="F408" s="70" t="e">
        <f t="shared" si="25"/>
        <v>#REF!</v>
      </c>
      <c r="G408" s="67" t="e">
        <f t="shared" si="27"/>
        <v>#REF!</v>
      </c>
      <c r="H408" s="70" t="e">
        <f t="shared" si="26"/>
        <v>#REF!</v>
      </c>
    </row>
    <row r="409" spans="1:8" outlineLevel="2" x14ac:dyDescent="0.25">
      <c r="A409" s="65" t="s">
        <v>1623</v>
      </c>
      <c r="B409" s="16" t="s">
        <v>166</v>
      </c>
      <c r="C409" s="1"/>
      <c r="D409" s="2"/>
      <c r="E409" s="67" t="b">
        <f t="shared" si="24"/>
        <v>0</v>
      </c>
      <c r="F409" s="70" t="e">
        <f t="shared" si="25"/>
        <v>#REF!</v>
      </c>
      <c r="G409" s="67" t="e">
        <f t="shared" si="27"/>
        <v>#REF!</v>
      </c>
      <c r="H409" s="70" t="e">
        <f t="shared" si="26"/>
        <v>#REF!</v>
      </c>
    </row>
    <row r="410" spans="1:8" outlineLevel="2" x14ac:dyDescent="0.25">
      <c r="A410" s="65" t="s">
        <v>1624</v>
      </c>
      <c r="B410" s="16" t="s">
        <v>167</v>
      </c>
      <c r="C410" s="1"/>
      <c r="D410" s="2"/>
      <c r="E410" s="67" t="b">
        <f t="shared" si="24"/>
        <v>0</v>
      </c>
      <c r="F410" s="70" t="e">
        <f t="shared" si="25"/>
        <v>#REF!</v>
      </c>
      <c r="G410" s="67" t="e">
        <f t="shared" si="27"/>
        <v>#REF!</v>
      </c>
      <c r="H410" s="70" t="e">
        <f t="shared" si="26"/>
        <v>#REF!</v>
      </c>
    </row>
    <row r="411" spans="1:8" outlineLevel="2" x14ac:dyDescent="0.25">
      <c r="A411" s="65" t="s">
        <v>1625</v>
      </c>
      <c r="B411" s="15" t="s">
        <v>156</v>
      </c>
      <c r="C411" s="1"/>
      <c r="D411" s="2"/>
      <c r="E411" s="67" t="b">
        <f t="shared" si="24"/>
        <v>0</v>
      </c>
      <c r="F411" s="70" t="e">
        <f t="shared" si="25"/>
        <v>#REF!</v>
      </c>
      <c r="G411" s="67" t="e">
        <f t="shared" si="27"/>
        <v>#REF!</v>
      </c>
      <c r="H411" s="70" t="e">
        <f t="shared" si="26"/>
        <v>#REF!</v>
      </c>
    </row>
    <row r="412" spans="1:8" outlineLevel="2" x14ac:dyDescent="0.25">
      <c r="A412" s="65" t="s">
        <v>1626</v>
      </c>
      <c r="B412" s="15" t="s">
        <v>1197</v>
      </c>
      <c r="C412" s="1"/>
      <c r="D412" s="2"/>
      <c r="E412" s="67" t="b">
        <f t="shared" si="24"/>
        <v>0</v>
      </c>
      <c r="F412" s="70" t="e">
        <f t="shared" si="25"/>
        <v>#REF!</v>
      </c>
      <c r="G412" s="67" t="e">
        <f t="shared" si="27"/>
        <v>#REF!</v>
      </c>
      <c r="H412" s="70" t="e">
        <f t="shared" si="26"/>
        <v>#REF!</v>
      </c>
    </row>
    <row r="413" spans="1:8" outlineLevel="2" x14ac:dyDescent="0.25">
      <c r="A413" s="65" t="s">
        <v>1627</v>
      </c>
      <c r="B413" s="14" t="s">
        <v>1198</v>
      </c>
      <c r="C413" s="1"/>
      <c r="D413" s="2"/>
      <c r="E413" s="67" t="b">
        <f t="shared" si="24"/>
        <v>0</v>
      </c>
      <c r="F413" s="70" t="e">
        <f t="shared" si="25"/>
        <v>#REF!</v>
      </c>
      <c r="G413" s="67" t="e">
        <f t="shared" si="27"/>
        <v>#REF!</v>
      </c>
      <c r="H413" s="70" t="e">
        <f t="shared" si="26"/>
        <v>#REF!</v>
      </c>
    </row>
    <row r="414" spans="1:8" outlineLevel="2" x14ac:dyDescent="0.25">
      <c r="A414" s="65" t="s">
        <v>1628</v>
      </c>
      <c r="B414" s="15" t="s">
        <v>208</v>
      </c>
      <c r="C414" s="1"/>
      <c r="D414" s="2"/>
      <c r="E414" s="67" t="b">
        <f t="shared" si="24"/>
        <v>0</v>
      </c>
      <c r="F414" s="70" t="e">
        <f t="shared" si="25"/>
        <v>#REF!</v>
      </c>
      <c r="G414" s="67" t="e">
        <f t="shared" si="27"/>
        <v>#REF!</v>
      </c>
      <c r="H414" s="70" t="e">
        <f t="shared" si="26"/>
        <v>#REF!</v>
      </c>
    </row>
    <row r="415" spans="1:8" outlineLevel="2" x14ac:dyDescent="0.25">
      <c r="A415" s="65" t="s">
        <v>1629</v>
      </c>
      <c r="B415" s="15" t="s">
        <v>1199</v>
      </c>
      <c r="C415" s="1"/>
      <c r="D415" s="2"/>
      <c r="E415" s="67" t="b">
        <f t="shared" si="24"/>
        <v>0</v>
      </c>
      <c r="F415" s="70" t="e">
        <f t="shared" si="25"/>
        <v>#REF!</v>
      </c>
      <c r="G415" s="67" t="e">
        <f t="shared" si="27"/>
        <v>#REF!</v>
      </c>
      <c r="H415" s="70" t="e">
        <f t="shared" si="26"/>
        <v>#REF!</v>
      </c>
    </row>
    <row r="416" spans="1:8" outlineLevel="2" x14ac:dyDescent="0.25">
      <c r="A416" s="65" t="s">
        <v>1630</v>
      </c>
      <c r="B416" s="15" t="s">
        <v>1200</v>
      </c>
      <c r="C416" s="1"/>
      <c r="D416" s="2"/>
      <c r="E416" s="67" t="b">
        <f t="shared" si="24"/>
        <v>0</v>
      </c>
      <c r="F416" s="70" t="e">
        <f t="shared" si="25"/>
        <v>#REF!</v>
      </c>
      <c r="G416" s="67" t="e">
        <f t="shared" si="27"/>
        <v>#REF!</v>
      </c>
      <c r="H416" s="70" t="e">
        <f t="shared" si="26"/>
        <v>#REF!</v>
      </c>
    </row>
    <row r="417" spans="1:8" ht="25.5" outlineLevel="2" x14ac:dyDescent="0.25">
      <c r="A417" s="65" t="s">
        <v>1631</v>
      </c>
      <c r="B417" s="13" t="s">
        <v>3220</v>
      </c>
      <c r="C417" s="1"/>
      <c r="D417" s="2"/>
      <c r="E417" s="67" t="b">
        <f t="shared" si="24"/>
        <v>0</v>
      </c>
      <c r="F417" s="70" t="e">
        <f t="shared" si="25"/>
        <v>#REF!</v>
      </c>
      <c r="G417" s="67" t="e">
        <f t="shared" si="27"/>
        <v>#REF!</v>
      </c>
      <c r="H417" s="70" t="e">
        <f t="shared" si="26"/>
        <v>#REF!</v>
      </c>
    </row>
    <row r="418" spans="1:8" ht="25.5" outlineLevel="2" x14ac:dyDescent="0.25">
      <c r="A418" s="65" t="s">
        <v>1632</v>
      </c>
      <c r="B418" s="14" t="s">
        <v>3221</v>
      </c>
      <c r="C418" s="1"/>
      <c r="D418" s="2"/>
      <c r="E418" s="67" t="b">
        <f t="shared" si="24"/>
        <v>0</v>
      </c>
      <c r="F418" s="70" t="e">
        <f t="shared" si="25"/>
        <v>#REF!</v>
      </c>
      <c r="G418" s="67" t="e">
        <f t="shared" si="27"/>
        <v>#REF!</v>
      </c>
      <c r="H418" s="70" t="e">
        <f t="shared" si="26"/>
        <v>#REF!</v>
      </c>
    </row>
    <row r="419" spans="1:8" ht="63.75" outlineLevel="2" x14ac:dyDescent="0.25">
      <c r="A419" s="65" t="s">
        <v>1633</v>
      </c>
      <c r="B419" s="14" t="s">
        <v>3222</v>
      </c>
      <c r="C419" s="1"/>
      <c r="D419" s="2"/>
      <c r="E419" s="67" t="b">
        <f t="shared" si="24"/>
        <v>0</v>
      </c>
      <c r="F419" s="70" t="e">
        <f t="shared" si="25"/>
        <v>#REF!</v>
      </c>
      <c r="G419" s="67" t="e">
        <f t="shared" si="27"/>
        <v>#REF!</v>
      </c>
      <c r="H419" s="70" t="e">
        <f t="shared" si="26"/>
        <v>#REF!</v>
      </c>
    </row>
    <row r="420" spans="1:8" outlineLevel="2" x14ac:dyDescent="0.25">
      <c r="A420" s="65" t="s">
        <v>1634</v>
      </c>
      <c r="B420" s="14" t="s">
        <v>165</v>
      </c>
      <c r="C420" s="1"/>
      <c r="D420" s="2"/>
      <c r="E420" s="67" t="b">
        <f t="shared" si="24"/>
        <v>0</v>
      </c>
      <c r="F420" s="70" t="e">
        <f t="shared" si="25"/>
        <v>#REF!</v>
      </c>
      <c r="G420" s="67" t="e">
        <f t="shared" si="27"/>
        <v>#REF!</v>
      </c>
      <c r="H420" s="70" t="e">
        <f t="shared" si="26"/>
        <v>#REF!</v>
      </c>
    </row>
    <row r="421" spans="1:8" outlineLevel="2" x14ac:dyDescent="0.25">
      <c r="A421" s="65" t="s">
        <v>1635</v>
      </c>
      <c r="B421" s="14" t="s">
        <v>164</v>
      </c>
      <c r="C421" s="1"/>
      <c r="D421" s="2"/>
      <c r="E421" s="67" t="b">
        <f t="shared" si="24"/>
        <v>0</v>
      </c>
      <c r="F421" s="70" t="e">
        <f t="shared" si="25"/>
        <v>#REF!</v>
      </c>
      <c r="G421" s="67" t="e">
        <f t="shared" si="27"/>
        <v>#REF!</v>
      </c>
      <c r="H421" s="70" t="e">
        <f t="shared" si="26"/>
        <v>#REF!</v>
      </c>
    </row>
    <row r="422" spans="1:8" outlineLevel="2" x14ac:dyDescent="0.25">
      <c r="A422" s="65" t="s">
        <v>1636</v>
      </c>
      <c r="B422" s="14" t="s">
        <v>530</v>
      </c>
      <c r="C422" s="1"/>
      <c r="D422" s="2"/>
      <c r="E422" s="67" t="b">
        <f t="shared" si="24"/>
        <v>0</v>
      </c>
      <c r="F422" s="70" t="e">
        <f t="shared" si="25"/>
        <v>#REF!</v>
      </c>
      <c r="G422" s="67" t="e">
        <f t="shared" si="27"/>
        <v>#REF!</v>
      </c>
      <c r="H422" s="70" t="e">
        <f t="shared" si="26"/>
        <v>#REF!</v>
      </c>
    </row>
    <row r="423" spans="1:8" ht="25.5" outlineLevel="2" x14ac:dyDescent="0.25">
      <c r="A423" s="65" t="s">
        <v>1637</v>
      </c>
      <c r="B423" s="14" t="s">
        <v>3223</v>
      </c>
      <c r="C423" s="1"/>
      <c r="D423" s="2"/>
      <c r="E423" s="67" t="b">
        <f t="shared" si="24"/>
        <v>0</v>
      </c>
      <c r="F423" s="70" t="e">
        <f t="shared" si="25"/>
        <v>#REF!</v>
      </c>
      <c r="G423" s="67" t="e">
        <f t="shared" si="27"/>
        <v>#REF!</v>
      </c>
      <c r="H423" s="70" t="e">
        <f t="shared" si="26"/>
        <v>#REF!</v>
      </c>
    </row>
    <row r="424" spans="1:8" ht="25.5" outlineLevel="2" x14ac:dyDescent="0.25">
      <c r="A424" s="65" t="s">
        <v>1638</v>
      </c>
      <c r="B424" s="14" t="s">
        <v>3224</v>
      </c>
      <c r="C424" s="1"/>
      <c r="D424" s="2"/>
      <c r="E424" s="67" t="b">
        <f t="shared" si="24"/>
        <v>0</v>
      </c>
      <c r="F424" s="70" t="e">
        <f t="shared" si="25"/>
        <v>#REF!</v>
      </c>
      <c r="G424" s="67" t="e">
        <f t="shared" si="27"/>
        <v>#REF!</v>
      </c>
      <c r="H424" s="70" t="e">
        <f t="shared" si="26"/>
        <v>#REF!</v>
      </c>
    </row>
    <row r="425" spans="1:8" outlineLevel="2" x14ac:dyDescent="0.25">
      <c r="A425" s="65" t="s">
        <v>1639</v>
      </c>
      <c r="B425" s="14" t="s">
        <v>3225</v>
      </c>
      <c r="C425" s="1"/>
      <c r="D425" s="2"/>
      <c r="E425" s="67" t="b">
        <f t="shared" si="24"/>
        <v>0</v>
      </c>
      <c r="F425" s="70" t="e">
        <f t="shared" si="25"/>
        <v>#REF!</v>
      </c>
      <c r="G425" s="67" t="e">
        <f t="shared" si="27"/>
        <v>#REF!</v>
      </c>
      <c r="H425" s="70" t="e">
        <f t="shared" si="26"/>
        <v>#REF!</v>
      </c>
    </row>
    <row r="426" spans="1:8" outlineLevel="2" x14ac:dyDescent="0.25">
      <c r="A426" s="65" t="s">
        <v>1640</v>
      </c>
      <c r="B426" s="13" t="s">
        <v>194</v>
      </c>
      <c r="C426" s="1"/>
      <c r="D426" s="2"/>
      <c r="E426" s="67" t="b">
        <f t="shared" si="24"/>
        <v>0</v>
      </c>
      <c r="F426" s="70" t="e">
        <f t="shared" si="25"/>
        <v>#REF!</v>
      </c>
      <c r="G426" s="67" t="e">
        <f t="shared" si="27"/>
        <v>#REF!</v>
      </c>
      <c r="H426" s="70" t="e">
        <f t="shared" si="26"/>
        <v>#REF!</v>
      </c>
    </row>
    <row r="427" spans="1:8" outlineLevel="2" x14ac:dyDescent="0.25">
      <c r="A427" s="65" t="s">
        <v>1641</v>
      </c>
      <c r="B427" s="14" t="s">
        <v>3226</v>
      </c>
      <c r="C427" s="1"/>
      <c r="D427" s="2"/>
      <c r="E427" s="67" t="b">
        <f t="shared" si="24"/>
        <v>0</v>
      </c>
      <c r="F427" s="70" t="e">
        <f t="shared" si="25"/>
        <v>#REF!</v>
      </c>
      <c r="G427" s="67" t="e">
        <f t="shared" si="27"/>
        <v>#REF!</v>
      </c>
      <c r="H427" s="70" t="e">
        <f t="shared" si="26"/>
        <v>#REF!</v>
      </c>
    </row>
    <row r="428" spans="1:8" outlineLevel="2" x14ac:dyDescent="0.25">
      <c r="A428" s="65" t="s">
        <v>1642</v>
      </c>
      <c r="B428" s="14" t="s">
        <v>3227</v>
      </c>
      <c r="C428" s="1"/>
      <c r="D428" s="2"/>
      <c r="E428" s="67" t="b">
        <f t="shared" si="24"/>
        <v>0</v>
      </c>
      <c r="F428" s="70" t="e">
        <f t="shared" si="25"/>
        <v>#REF!</v>
      </c>
      <c r="G428" s="67" t="e">
        <f t="shared" si="27"/>
        <v>#REF!</v>
      </c>
      <c r="H428" s="70" t="e">
        <f t="shared" si="26"/>
        <v>#REF!</v>
      </c>
    </row>
    <row r="429" spans="1:8" ht="25.5" outlineLevel="2" x14ac:dyDescent="0.25">
      <c r="A429" s="65" t="s">
        <v>1643</v>
      </c>
      <c r="B429" s="14" t="s">
        <v>3228</v>
      </c>
      <c r="C429" s="1"/>
      <c r="D429" s="2"/>
      <c r="E429" s="67" t="b">
        <f t="shared" si="24"/>
        <v>0</v>
      </c>
      <c r="F429" s="70" t="e">
        <f t="shared" si="25"/>
        <v>#REF!</v>
      </c>
      <c r="G429" s="67" t="e">
        <f t="shared" si="27"/>
        <v>#REF!</v>
      </c>
      <c r="H429" s="70" t="e">
        <f t="shared" si="26"/>
        <v>#REF!</v>
      </c>
    </row>
    <row r="430" spans="1:8" ht="25.5" outlineLevel="2" x14ac:dyDescent="0.25">
      <c r="A430" s="65" t="s">
        <v>1644</v>
      </c>
      <c r="B430" s="14" t="s">
        <v>3229</v>
      </c>
      <c r="C430" s="1"/>
      <c r="D430" s="2"/>
      <c r="E430" s="67" t="b">
        <f t="shared" si="24"/>
        <v>0</v>
      </c>
      <c r="F430" s="70" t="e">
        <f t="shared" si="25"/>
        <v>#REF!</v>
      </c>
      <c r="G430" s="67" t="e">
        <f t="shared" si="27"/>
        <v>#REF!</v>
      </c>
      <c r="H430" s="70" t="e">
        <f t="shared" si="26"/>
        <v>#REF!</v>
      </c>
    </row>
    <row r="431" spans="1:8" outlineLevel="2" x14ac:dyDescent="0.25">
      <c r="A431" s="65" t="s">
        <v>1645</v>
      </c>
      <c r="B431" s="14" t="s">
        <v>3230</v>
      </c>
      <c r="C431" s="1"/>
      <c r="D431" s="2"/>
      <c r="E431" s="67" t="b">
        <f t="shared" si="24"/>
        <v>0</v>
      </c>
      <c r="F431" s="70" t="e">
        <f t="shared" si="25"/>
        <v>#REF!</v>
      </c>
      <c r="G431" s="67" t="e">
        <f t="shared" si="27"/>
        <v>#REF!</v>
      </c>
      <c r="H431" s="70" t="e">
        <f t="shared" si="26"/>
        <v>#REF!</v>
      </c>
    </row>
    <row r="432" spans="1:8" outlineLevel="2" x14ac:dyDescent="0.25">
      <c r="A432" s="65" t="s">
        <v>1646</v>
      </c>
      <c r="B432" s="15" t="s">
        <v>3231</v>
      </c>
      <c r="C432" s="1"/>
      <c r="D432" s="2"/>
      <c r="E432" s="67" t="b">
        <f t="shared" si="24"/>
        <v>0</v>
      </c>
      <c r="F432" s="70" t="e">
        <f t="shared" si="25"/>
        <v>#REF!</v>
      </c>
      <c r="G432" s="67" t="e">
        <f t="shared" si="27"/>
        <v>#REF!</v>
      </c>
      <c r="H432" s="70" t="e">
        <f t="shared" si="26"/>
        <v>#REF!</v>
      </c>
    </row>
    <row r="433" spans="1:8" outlineLevel="2" x14ac:dyDescent="0.25">
      <c r="A433" s="65" t="s">
        <v>1647</v>
      </c>
      <c r="B433" s="14" t="s">
        <v>3232</v>
      </c>
      <c r="C433" s="1"/>
      <c r="D433" s="2"/>
      <c r="E433" s="67" t="b">
        <f t="shared" si="24"/>
        <v>0</v>
      </c>
      <c r="F433" s="70" t="e">
        <f t="shared" si="25"/>
        <v>#REF!</v>
      </c>
      <c r="G433" s="67" t="e">
        <f t="shared" si="27"/>
        <v>#REF!</v>
      </c>
      <c r="H433" s="70" t="e">
        <f t="shared" si="26"/>
        <v>#REF!</v>
      </c>
    </row>
    <row r="434" spans="1:8" outlineLevel="2" x14ac:dyDescent="0.25">
      <c r="A434" s="65" t="s">
        <v>1648</v>
      </c>
      <c r="B434" s="14" t="s">
        <v>3233</v>
      </c>
      <c r="C434" s="1"/>
      <c r="D434" s="2"/>
      <c r="E434" s="67" t="b">
        <f t="shared" si="24"/>
        <v>0</v>
      </c>
      <c r="F434" s="70" t="e">
        <f t="shared" si="25"/>
        <v>#REF!</v>
      </c>
      <c r="G434" s="67" t="e">
        <f t="shared" si="27"/>
        <v>#REF!</v>
      </c>
      <c r="H434" s="70" t="e">
        <f t="shared" si="26"/>
        <v>#REF!</v>
      </c>
    </row>
    <row r="435" spans="1:8" outlineLevel="2" x14ac:dyDescent="0.25">
      <c r="A435" s="65" t="s">
        <v>1649</v>
      </c>
      <c r="B435" s="27" t="s">
        <v>531</v>
      </c>
      <c r="C435" s="1"/>
      <c r="D435" s="2"/>
      <c r="E435" s="67" t="b">
        <f t="shared" si="24"/>
        <v>0</v>
      </c>
      <c r="F435" s="70" t="e">
        <f t="shared" si="25"/>
        <v>#REF!</v>
      </c>
      <c r="G435" s="67" t="e">
        <f t="shared" si="27"/>
        <v>#REF!</v>
      </c>
      <c r="H435" s="70" t="e">
        <f t="shared" si="26"/>
        <v>#REF!</v>
      </c>
    </row>
    <row r="436" spans="1:8" ht="25.5" outlineLevel="2" x14ac:dyDescent="0.25">
      <c r="A436" s="65" t="s">
        <v>1650</v>
      </c>
      <c r="B436" s="27" t="s">
        <v>532</v>
      </c>
      <c r="C436" s="1"/>
      <c r="D436" s="2"/>
      <c r="E436" s="67" t="b">
        <f t="shared" si="24"/>
        <v>0</v>
      </c>
      <c r="F436" s="70" t="e">
        <f t="shared" si="25"/>
        <v>#REF!</v>
      </c>
      <c r="G436" s="67" t="e">
        <f t="shared" si="27"/>
        <v>#REF!</v>
      </c>
      <c r="H436" s="70" t="e">
        <f t="shared" si="26"/>
        <v>#REF!</v>
      </c>
    </row>
    <row r="437" spans="1:8" outlineLevel="2" x14ac:dyDescent="0.25">
      <c r="A437" s="65" t="s">
        <v>1651</v>
      </c>
      <c r="B437" s="27" t="s">
        <v>533</v>
      </c>
      <c r="C437" s="1"/>
      <c r="D437" s="2"/>
      <c r="E437" s="67" t="b">
        <f t="shared" si="24"/>
        <v>0</v>
      </c>
      <c r="F437" s="70" t="e">
        <f t="shared" si="25"/>
        <v>#REF!</v>
      </c>
      <c r="G437" s="67" t="e">
        <f t="shared" si="27"/>
        <v>#REF!</v>
      </c>
      <c r="H437" s="70" t="e">
        <f t="shared" si="26"/>
        <v>#REF!</v>
      </c>
    </row>
    <row r="438" spans="1:8" ht="25.5" outlineLevel="2" x14ac:dyDescent="0.25">
      <c r="A438" s="65" t="s">
        <v>1652</v>
      </c>
      <c r="B438" s="27" t="s">
        <v>534</v>
      </c>
      <c r="C438" s="1"/>
      <c r="D438" s="2"/>
      <c r="E438" s="67" t="b">
        <f t="shared" si="24"/>
        <v>0</v>
      </c>
      <c r="F438" s="70" t="e">
        <f t="shared" si="25"/>
        <v>#REF!</v>
      </c>
      <c r="G438" s="67" t="e">
        <f t="shared" si="27"/>
        <v>#REF!</v>
      </c>
      <c r="H438" s="70" t="e">
        <f t="shared" si="26"/>
        <v>#REF!</v>
      </c>
    </row>
    <row r="439" spans="1:8" ht="25.5" outlineLevel="2" x14ac:dyDescent="0.25">
      <c r="A439" s="65" t="s">
        <v>1653</v>
      </c>
      <c r="B439" s="27" t="s">
        <v>535</v>
      </c>
      <c r="C439" s="1"/>
      <c r="D439" s="2"/>
      <c r="E439" s="67" t="b">
        <f t="shared" si="24"/>
        <v>0</v>
      </c>
      <c r="F439" s="70" t="e">
        <f t="shared" si="25"/>
        <v>#REF!</v>
      </c>
      <c r="G439" s="67" t="e">
        <f t="shared" si="27"/>
        <v>#REF!</v>
      </c>
      <c r="H439" s="70" t="e">
        <f t="shared" si="26"/>
        <v>#REF!</v>
      </c>
    </row>
    <row r="440" spans="1:8" outlineLevel="2" x14ac:dyDescent="0.25">
      <c r="A440" s="65" t="s">
        <v>1654</v>
      </c>
      <c r="B440" s="27" t="s">
        <v>536</v>
      </c>
      <c r="C440" s="1"/>
      <c r="D440" s="2"/>
      <c r="E440" s="67" t="b">
        <f t="shared" si="24"/>
        <v>0</v>
      </c>
      <c r="F440" s="70" t="e">
        <f t="shared" si="25"/>
        <v>#REF!</v>
      </c>
      <c r="G440" s="67" t="e">
        <f t="shared" si="27"/>
        <v>#REF!</v>
      </c>
      <c r="H440" s="70" t="e">
        <f t="shared" si="26"/>
        <v>#REF!</v>
      </c>
    </row>
    <row r="441" spans="1:8" ht="25.5" outlineLevel="2" x14ac:dyDescent="0.25">
      <c r="A441" s="65" t="s">
        <v>1655</v>
      </c>
      <c r="B441" s="27" t="s">
        <v>537</v>
      </c>
      <c r="C441" s="1"/>
      <c r="D441" s="2"/>
      <c r="E441" s="67" t="b">
        <f t="shared" si="24"/>
        <v>0</v>
      </c>
      <c r="F441" s="70" t="e">
        <f t="shared" si="25"/>
        <v>#REF!</v>
      </c>
      <c r="G441" s="67" t="e">
        <f t="shared" si="27"/>
        <v>#REF!</v>
      </c>
      <c r="H441" s="70" t="e">
        <f t="shared" si="26"/>
        <v>#REF!</v>
      </c>
    </row>
    <row r="442" spans="1:8" ht="25.5" outlineLevel="2" x14ac:dyDescent="0.25">
      <c r="A442" s="65" t="s">
        <v>1656</v>
      </c>
      <c r="B442" s="14" t="s">
        <v>3234</v>
      </c>
      <c r="C442" s="1"/>
      <c r="D442" s="2"/>
      <c r="E442" s="67" t="b">
        <f t="shared" si="24"/>
        <v>0</v>
      </c>
      <c r="F442" s="70" t="e">
        <f t="shared" si="25"/>
        <v>#REF!</v>
      </c>
      <c r="G442" s="67" t="e">
        <f t="shared" si="27"/>
        <v>#REF!</v>
      </c>
      <c r="H442" s="70" t="e">
        <f t="shared" si="26"/>
        <v>#REF!</v>
      </c>
    </row>
    <row r="443" spans="1:8" outlineLevel="2" x14ac:dyDescent="0.25">
      <c r="A443" s="65" t="s">
        <v>1657</v>
      </c>
      <c r="B443" s="14" t="s">
        <v>3225</v>
      </c>
      <c r="C443" s="1"/>
      <c r="D443" s="2"/>
      <c r="E443" s="67" t="b">
        <f t="shared" si="24"/>
        <v>0</v>
      </c>
      <c r="F443" s="70" t="e">
        <f t="shared" si="25"/>
        <v>#REF!</v>
      </c>
      <c r="G443" s="67" t="e">
        <f t="shared" si="27"/>
        <v>#REF!</v>
      </c>
      <c r="H443" s="70" t="e">
        <f t="shared" si="26"/>
        <v>#REF!</v>
      </c>
    </row>
    <row r="444" spans="1:8" outlineLevel="2" x14ac:dyDescent="0.25">
      <c r="A444" s="65" t="s">
        <v>1658</v>
      </c>
      <c r="B444" s="14" t="s">
        <v>3235</v>
      </c>
      <c r="C444" s="1"/>
      <c r="D444" s="2"/>
      <c r="E444" s="67" t="b">
        <f t="shared" si="24"/>
        <v>0</v>
      </c>
      <c r="F444" s="70" t="e">
        <f t="shared" si="25"/>
        <v>#REF!</v>
      </c>
      <c r="G444" s="67" t="e">
        <f t="shared" si="27"/>
        <v>#REF!</v>
      </c>
      <c r="H444" s="70" t="e">
        <f t="shared" si="26"/>
        <v>#REF!</v>
      </c>
    </row>
    <row r="445" spans="1:8" outlineLevel="2" x14ac:dyDescent="0.25">
      <c r="A445" s="65" t="s">
        <v>1659</v>
      </c>
      <c r="B445" s="14" t="s">
        <v>3236</v>
      </c>
      <c r="C445" s="1"/>
      <c r="D445" s="2"/>
      <c r="E445" s="67" t="b">
        <f t="shared" si="24"/>
        <v>0</v>
      </c>
      <c r="F445" s="70" t="e">
        <f t="shared" si="25"/>
        <v>#REF!</v>
      </c>
      <c r="G445" s="67" t="e">
        <f t="shared" si="27"/>
        <v>#REF!</v>
      </c>
      <c r="H445" s="70" t="e">
        <f t="shared" si="26"/>
        <v>#REF!</v>
      </c>
    </row>
    <row r="446" spans="1:8" ht="63.75" outlineLevel="2" x14ac:dyDescent="0.25">
      <c r="A446" s="65" t="s">
        <v>1660</v>
      </c>
      <c r="B446" s="14" t="s">
        <v>3237</v>
      </c>
      <c r="C446" s="1"/>
      <c r="D446" s="2"/>
      <c r="E446" s="67" t="b">
        <f t="shared" si="24"/>
        <v>0</v>
      </c>
      <c r="F446" s="70" t="e">
        <f t="shared" si="25"/>
        <v>#REF!</v>
      </c>
      <c r="G446" s="67" t="e">
        <f t="shared" si="27"/>
        <v>#REF!</v>
      </c>
      <c r="H446" s="70" t="e">
        <f t="shared" si="26"/>
        <v>#REF!</v>
      </c>
    </row>
    <row r="447" spans="1:8" outlineLevel="2" x14ac:dyDescent="0.25">
      <c r="A447" s="65" t="s">
        <v>1661</v>
      </c>
      <c r="B447" s="15" t="s">
        <v>538</v>
      </c>
      <c r="C447" s="1"/>
      <c r="D447" s="2"/>
      <c r="E447" s="67" t="b">
        <f t="shared" si="24"/>
        <v>0</v>
      </c>
      <c r="F447" s="70" t="e">
        <f t="shared" si="25"/>
        <v>#REF!</v>
      </c>
      <c r="G447" s="67" t="e">
        <f t="shared" si="27"/>
        <v>#REF!</v>
      </c>
      <c r="H447" s="70" t="e">
        <f t="shared" si="26"/>
        <v>#REF!</v>
      </c>
    </row>
    <row r="448" spans="1:8" ht="76.5" outlineLevel="2" x14ac:dyDescent="0.25">
      <c r="A448" s="65" t="s">
        <v>1662</v>
      </c>
      <c r="B448" s="14" t="s">
        <v>3238</v>
      </c>
      <c r="C448" s="1"/>
      <c r="D448" s="2"/>
      <c r="E448" s="67" t="b">
        <f t="shared" si="24"/>
        <v>0</v>
      </c>
      <c r="F448" s="70" t="e">
        <f t="shared" si="25"/>
        <v>#REF!</v>
      </c>
      <c r="G448" s="67" t="e">
        <f t="shared" si="27"/>
        <v>#REF!</v>
      </c>
      <c r="H448" s="70" t="e">
        <f t="shared" si="26"/>
        <v>#REF!</v>
      </c>
    </row>
    <row r="449" spans="1:8" outlineLevel="2" x14ac:dyDescent="0.25">
      <c r="A449" s="65" t="s">
        <v>1663</v>
      </c>
      <c r="B449" s="28" t="s">
        <v>142</v>
      </c>
      <c r="C449" s="1"/>
      <c r="D449" s="2"/>
      <c r="E449" s="67" t="b">
        <f t="shared" si="24"/>
        <v>0</v>
      </c>
      <c r="F449" s="70" t="e">
        <f t="shared" si="25"/>
        <v>#REF!</v>
      </c>
      <c r="G449" s="67" t="e">
        <f t="shared" si="27"/>
        <v>#REF!</v>
      </c>
      <c r="H449" s="70" t="e">
        <f t="shared" si="26"/>
        <v>#REF!</v>
      </c>
    </row>
    <row r="450" spans="1:8" outlineLevel="2" x14ac:dyDescent="0.25">
      <c r="A450" s="65" t="s">
        <v>1664</v>
      </c>
      <c r="B450" s="14" t="s">
        <v>3239</v>
      </c>
      <c r="C450" s="1"/>
      <c r="D450" s="2"/>
      <c r="E450" s="67" t="b">
        <f t="shared" si="24"/>
        <v>0</v>
      </c>
      <c r="F450" s="70" t="e">
        <f t="shared" si="25"/>
        <v>#REF!</v>
      </c>
      <c r="G450" s="67" t="e">
        <f t="shared" si="27"/>
        <v>#REF!</v>
      </c>
      <c r="H450" s="70" t="e">
        <f t="shared" si="26"/>
        <v>#REF!</v>
      </c>
    </row>
    <row r="451" spans="1:8" outlineLevel="2" x14ac:dyDescent="0.25">
      <c r="A451" s="65" t="s">
        <v>1665</v>
      </c>
      <c r="B451" s="14" t="s">
        <v>3240</v>
      </c>
      <c r="C451" s="1"/>
      <c r="D451" s="2"/>
      <c r="E451" s="67" t="b">
        <f t="shared" si="24"/>
        <v>0</v>
      </c>
      <c r="F451" s="70" t="e">
        <f t="shared" si="25"/>
        <v>#REF!</v>
      </c>
      <c r="G451" s="67" t="e">
        <f t="shared" si="27"/>
        <v>#REF!</v>
      </c>
      <c r="H451" s="70" t="e">
        <f t="shared" si="26"/>
        <v>#REF!</v>
      </c>
    </row>
    <row r="452" spans="1:8" outlineLevel="2" x14ac:dyDescent="0.25">
      <c r="A452" s="65" t="s">
        <v>1666</v>
      </c>
      <c r="B452" s="14" t="s">
        <v>1201</v>
      </c>
      <c r="C452" s="1"/>
      <c r="D452" s="2"/>
      <c r="E452" s="67" t="b">
        <f t="shared" ref="E452:E515" si="28">OR(RIGHT(LEFT(B452,2))=".",RIGHT(LEFT(B452,3))=".")</f>
        <v>0</v>
      </c>
      <c r="F452" s="70" t="e">
        <f t="shared" ref="F452:F515" si="29">IF(RIGHT(LEFT(B452,2))=".",LEFT(B452,1),IF(RIGHT(LEFT(B452,3))=".",LEFT(B452,2),F451))</f>
        <v>#REF!</v>
      </c>
      <c r="G452" s="67" t="e">
        <f t="shared" si="27"/>
        <v>#REF!</v>
      </c>
      <c r="H452" s="70" t="e">
        <f t="shared" ref="H452:H515" si="30">F452&amp;"."&amp;G452</f>
        <v>#REF!</v>
      </c>
    </row>
    <row r="453" spans="1:8" outlineLevel="2" x14ac:dyDescent="0.25">
      <c r="A453" s="65" t="s">
        <v>1667</v>
      </c>
      <c r="B453" s="14" t="s">
        <v>143</v>
      </c>
      <c r="C453" s="1"/>
      <c r="D453" s="2"/>
      <c r="E453" s="67" t="b">
        <f t="shared" si="28"/>
        <v>0</v>
      </c>
      <c r="F453" s="70" t="e">
        <f t="shared" si="29"/>
        <v>#REF!</v>
      </c>
      <c r="G453" s="67" t="e">
        <f t="shared" ref="G453:G516" si="31">IF(F453=F452,1+G452,0)</f>
        <v>#REF!</v>
      </c>
      <c r="H453" s="70" t="e">
        <f t="shared" si="30"/>
        <v>#REF!</v>
      </c>
    </row>
    <row r="454" spans="1:8" outlineLevel="2" x14ac:dyDescent="0.25">
      <c r="A454" s="65" t="s">
        <v>1668</v>
      </c>
      <c r="B454" s="14" t="s">
        <v>3241</v>
      </c>
      <c r="C454" s="1"/>
      <c r="D454" s="2"/>
      <c r="E454" s="67" t="b">
        <f t="shared" si="28"/>
        <v>0</v>
      </c>
      <c r="F454" s="70" t="e">
        <f t="shared" si="29"/>
        <v>#REF!</v>
      </c>
      <c r="G454" s="67" t="e">
        <f t="shared" si="31"/>
        <v>#REF!</v>
      </c>
      <c r="H454" s="70" t="e">
        <f t="shared" si="30"/>
        <v>#REF!</v>
      </c>
    </row>
    <row r="455" spans="1:8" outlineLevel="2" x14ac:dyDescent="0.25">
      <c r="A455" s="65" t="s">
        <v>1669</v>
      </c>
      <c r="B455" s="15" t="s">
        <v>3242</v>
      </c>
      <c r="C455" s="1"/>
      <c r="D455" s="2"/>
      <c r="E455" s="67" t="b">
        <f t="shared" si="28"/>
        <v>0</v>
      </c>
      <c r="F455" s="70" t="e">
        <f t="shared" si="29"/>
        <v>#REF!</v>
      </c>
      <c r="G455" s="67" t="e">
        <f t="shared" si="31"/>
        <v>#REF!</v>
      </c>
      <c r="H455" s="70" t="e">
        <f t="shared" si="30"/>
        <v>#REF!</v>
      </c>
    </row>
    <row r="456" spans="1:8" outlineLevel="2" x14ac:dyDescent="0.25">
      <c r="A456" s="65" t="s">
        <v>1670</v>
      </c>
      <c r="B456" s="23" t="s">
        <v>539</v>
      </c>
      <c r="C456" s="1"/>
      <c r="D456" s="2"/>
      <c r="E456" s="67" t="b">
        <f t="shared" si="28"/>
        <v>0</v>
      </c>
      <c r="F456" s="70" t="e">
        <f t="shared" si="29"/>
        <v>#REF!</v>
      </c>
      <c r="G456" s="67" t="e">
        <f t="shared" si="31"/>
        <v>#REF!</v>
      </c>
      <c r="H456" s="70" t="e">
        <f t="shared" si="30"/>
        <v>#REF!</v>
      </c>
    </row>
    <row r="457" spans="1:8" outlineLevel="2" x14ac:dyDescent="0.25">
      <c r="A457" s="65" t="s">
        <v>1671</v>
      </c>
      <c r="B457" s="15" t="s">
        <v>3243</v>
      </c>
      <c r="C457" s="1"/>
      <c r="D457" s="2"/>
      <c r="E457" s="67" t="b">
        <f t="shared" si="28"/>
        <v>0</v>
      </c>
      <c r="F457" s="70" t="e">
        <f t="shared" si="29"/>
        <v>#REF!</v>
      </c>
      <c r="G457" s="67" t="e">
        <f t="shared" si="31"/>
        <v>#REF!</v>
      </c>
      <c r="H457" s="70" t="e">
        <f t="shared" si="30"/>
        <v>#REF!</v>
      </c>
    </row>
    <row r="458" spans="1:8" outlineLevel="2" x14ac:dyDescent="0.25">
      <c r="A458" s="65" t="s">
        <v>1672</v>
      </c>
      <c r="B458" s="15" t="s">
        <v>3244</v>
      </c>
      <c r="C458" s="1"/>
      <c r="D458" s="2"/>
      <c r="E458" s="67" t="b">
        <f t="shared" si="28"/>
        <v>0</v>
      </c>
      <c r="F458" s="70" t="e">
        <f t="shared" si="29"/>
        <v>#REF!</v>
      </c>
      <c r="G458" s="67" t="e">
        <f t="shared" si="31"/>
        <v>#REF!</v>
      </c>
      <c r="H458" s="70" t="e">
        <f t="shared" si="30"/>
        <v>#REF!</v>
      </c>
    </row>
    <row r="459" spans="1:8" outlineLevel="2" x14ac:dyDescent="0.25">
      <c r="A459" s="65" t="s">
        <v>1673</v>
      </c>
      <c r="B459" s="23" t="s">
        <v>540</v>
      </c>
      <c r="C459" s="1"/>
      <c r="D459" s="2"/>
      <c r="E459" s="67" t="b">
        <f t="shared" si="28"/>
        <v>0</v>
      </c>
      <c r="F459" s="70" t="e">
        <f t="shared" si="29"/>
        <v>#REF!</v>
      </c>
      <c r="G459" s="67" t="e">
        <f t="shared" si="31"/>
        <v>#REF!</v>
      </c>
      <c r="H459" s="70" t="e">
        <f t="shared" si="30"/>
        <v>#REF!</v>
      </c>
    </row>
    <row r="460" spans="1:8" outlineLevel="2" x14ac:dyDescent="0.25">
      <c r="A460" s="65" t="s">
        <v>1674</v>
      </c>
      <c r="B460" s="15" t="s">
        <v>3245</v>
      </c>
      <c r="C460" s="1"/>
      <c r="D460" s="2"/>
      <c r="E460" s="67" t="b">
        <f t="shared" si="28"/>
        <v>0</v>
      </c>
      <c r="F460" s="70" t="e">
        <f t="shared" si="29"/>
        <v>#REF!</v>
      </c>
      <c r="G460" s="67" t="e">
        <f t="shared" si="31"/>
        <v>#REF!</v>
      </c>
      <c r="H460" s="70" t="e">
        <f t="shared" si="30"/>
        <v>#REF!</v>
      </c>
    </row>
    <row r="461" spans="1:8" ht="76.5" outlineLevel="2" x14ac:dyDescent="0.25">
      <c r="A461" s="65" t="s">
        <v>1675</v>
      </c>
      <c r="B461" s="15" t="s">
        <v>3246</v>
      </c>
      <c r="C461" s="1"/>
      <c r="D461" s="2"/>
      <c r="E461" s="67" t="b">
        <f t="shared" si="28"/>
        <v>0</v>
      </c>
      <c r="F461" s="70" t="e">
        <f t="shared" si="29"/>
        <v>#REF!</v>
      </c>
      <c r="G461" s="67" t="e">
        <f t="shared" si="31"/>
        <v>#REF!</v>
      </c>
      <c r="H461" s="70" t="e">
        <f t="shared" si="30"/>
        <v>#REF!</v>
      </c>
    </row>
    <row r="462" spans="1:8" ht="89.25" outlineLevel="2" x14ac:dyDescent="0.25">
      <c r="A462" s="65" t="s">
        <v>1676</v>
      </c>
      <c r="B462" s="15" t="s">
        <v>3238</v>
      </c>
      <c r="C462" s="1"/>
      <c r="D462" s="2"/>
      <c r="E462" s="67" t="b">
        <f t="shared" si="28"/>
        <v>0</v>
      </c>
      <c r="F462" s="70" t="e">
        <f t="shared" si="29"/>
        <v>#REF!</v>
      </c>
      <c r="G462" s="67" t="e">
        <f t="shared" si="31"/>
        <v>#REF!</v>
      </c>
      <c r="H462" s="70" t="e">
        <f t="shared" si="30"/>
        <v>#REF!</v>
      </c>
    </row>
    <row r="463" spans="1:8" outlineLevel="2" x14ac:dyDescent="0.25">
      <c r="A463" s="65" t="s">
        <v>1677</v>
      </c>
      <c r="B463" s="15" t="s">
        <v>202</v>
      </c>
      <c r="C463" s="1"/>
      <c r="D463" s="2"/>
      <c r="E463" s="67" t="b">
        <f t="shared" si="28"/>
        <v>0</v>
      </c>
      <c r="F463" s="70" t="e">
        <f t="shared" si="29"/>
        <v>#REF!</v>
      </c>
      <c r="G463" s="67" t="e">
        <f t="shared" si="31"/>
        <v>#REF!</v>
      </c>
      <c r="H463" s="70" t="e">
        <f t="shared" si="30"/>
        <v>#REF!</v>
      </c>
    </row>
    <row r="464" spans="1:8" outlineLevel="2" x14ac:dyDescent="0.25">
      <c r="A464" s="65" t="s">
        <v>1678</v>
      </c>
      <c r="B464" s="14" t="s">
        <v>541</v>
      </c>
      <c r="C464" s="1"/>
      <c r="D464" s="2"/>
      <c r="E464" s="67" t="b">
        <f t="shared" si="28"/>
        <v>0</v>
      </c>
      <c r="F464" s="70" t="e">
        <f t="shared" si="29"/>
        <v>#REF!</v>
      </c>
      <c r="G464" s="67" t="e">
        <f t="shared" si="31"/>
        <v>#REF!</v>
      </c>
      <c r="H464" s="70" t="e">
        <f t="shared" si="30"/>
        <v>#REF!</v>
      </c>
    </row>
    <row r="465" spans="1:8" outlineLevel="2" x14ac:dyDescent="0.25">
      <c r="A465" s="65" t="s">
        <v>1679</v>
      </c>
      <c r="B465" s="15" t="s">
        <v>542</v>
      </c>
      <c r="C465" s="1"/>
      <c r="D465" s="2"/>
      <c r="E465" s="67" t="b">
        <f t="shared" si="28"/>
        <v>0</v>
      </c>
      <c r="F465" s="70" t="e">
        <f t="shared" si="29"/>
        <v>#REF!</v>
      </c>
      <c r="G465" s="67" t="e">
        <f t="shared" si="31"/>
        <v>#REF!</v>
      </c>
      <c r="H465" s="70" t="e">
        <f t="shared" si="30"/>
        <v>#REF!</v>
      </c>
    </row>
    <row r="466" spans="1:8" outlineLevel="2" x14ac:dyDescent="0.25">
      <c r="A466" s="65" t="s">
        <v>1680</v>
      </c>
      <c r="B466" s="15" t="s">
        <v>3247</v>
      </c>
      <c r="C466" s="1"/>
      <c r="D466" s="2"/>
      <c r="E466" s="67" t="b">
        <f t="shared" si="28"/>
        <v>0</v>
      </c>
      <c r="F466" s="70" t="e">
        <f t="shared" si="29"/>
        <v>#REF!</v>
      </c>
      <c r="G466" s="67" t="e">
        <f t="shared" si="31"/>
        <v>#REF!</v>
      </c>
      <c r="H466" s="70" t="e">
        <f t="shared" si="30"/>
        <v>#REF!</v>
      </c>
    </row>
    <row r="467" spans="1:8" outlineLevel="2" x14ac:dyDescent="0.25">
      <c r="A467" s="65" t="s">
        <v>1681</v>
      </c>
      <c r="B467" s="15" t="s">
        <v>3248</v>
      </c>
      <c r="C467" s="1"/>
      <c r="D467" s="2"/>
      <c r="E467" s="67" t="b">
        <f t="shared" si="28"/>
        <v>0</v>
      </c>
      <c r="F467" s="70" t="e">
        <f t="shared" si="29"/>
        <v>#REF!</v>
      </c>
      <c r="G467" s="67" t="e">
        <f t="shared" si="31"/>
        <v>#REF!</v>
      </c>
      <c r="H467" s="70" t="e">
        <f t="shared" si="30"/>
        <v>#REF!</v>
      </c>
    </row>
    <row r="468" spans="1:8" outlineLevel="2" x14ac:dyDescent="0.25">
      <c r="A468" s="65" t="s">
        <v>1682</v>
      </c>
      <c r="B468" s="14" t="s">
        <v>3249</v>
      </c>
      <c r="C468" s="1"/>
      <c r="D468" s="2"/>
      <c r="E468" s="67" t="b">
        <f t="shared" si="28"/>
        <v>0</v>
      </c>
      <c r="F468" s="70" t="e">
        <f t="shared" si="29"/>
        <v>#REF!</v>
      </c>
      <c r="G468" s="67" t="e">
        <f t="shared" si="31"/>
        <v>#REF!</v>
      </c>
      <c r="H468" s="70" t="e">
        <f t="shared" si="30"/>
        <v>#REF!</v>
      </c>
    </row>
    <row r="469" spans="1:8" ht="25.5" outlineLevel="2" x14ac:dyDescent="0.25">
      <c r="A469" s="65" t="s">
        <v>1683</v>
      </c>
      <c r="B469" s="29" t="s">
        <v>607</v>
      </c>
      <c r="C469" s="1"/>
      <c r="D469" s="2"/>
      <c r="E469" s="67" t="b">
        <f t="shared" si="28"/>
        <v>0</v>
      </c>
      <c r="F469" s="70" t="e">
        <f t="shared" si="29"/>
        <v>#REF!</v>
      </c>
      <c r="G469" s="67" t="e">
        <f t="shared" si="31"/>
        <v>#REF!</v>
      </c>
      <c r="H469" s="70" t="e">
        <f t="shared" si="30"/>
        <v>#REF!</v>
      </c>
    </row>
    <row r="470" spans="1:8" ht="25.5" outlineLevel="2" x14ac:dyDescent="0.25">
      <c r="A470" s="65" t="s">
        <v>1684</v>
      </c>
      <c r="B470" s="29" t="s">
        <v>608</v>
      </c>
      <c r="C470" s="1"/>
      <c r="D470" s="2"/>
      <c r="E470" s="67" t="b">
        <f t="shared" si="28"/>
        <v>0</v>
      </c>
      <c r="F470" s="70" t="e">
        <f t="shared" si="29"/>
        <v>#REF!</v>
      </c>
      <c r="G470" s="67" t="e">
        <f t="shared" si="31"/>
        <v>#REF!</v>
      </c>
      <c r="H470" s="70" t="e">
        <f t="shared" si="30"/>
        <v>#REF!</v>
      </c>
    </row>
    <row r="471" spans="1:8" outlineLevel="2" x14ac:dyDescent="0.25">
      <c r="A471" s="65" t="s">
        <v>1685</v>
      </c>
      <c r="B471" s="29" t="s">
        <v>609</v>
      </c>
      <c r="C471" s="1"/>
      <c r="D471" s="2"/>
      <c r="E471" s="67" t="b">
        <f t="shared" si="28"/>
        <v>0</v>
      </c>
      <c r="F471" s="70" t="e">
        <f t="shared" si="29"/>
        <v>#REF!</v>
      </c>
      <c r="G471" s="67" t="e">
        <f t="shared" si="31"/>
        <v>#REF!</v>
      </c>
      <c r="H471" s="70" t="e">
        <f t="shared" si="30"/>
        <v>#REF!</v>
      </c>
    </row>
    <row r="472" spans="1:8" ht="25.5" outlineLevel="2" x14ac:dyDescent="0.25">
      <c r="A472" s="65" t="s">
        <v>1686</v>
      </c>
      <c r="B472" s="29" t="s">
        <v>610</v>
      </c>
      <c r="C472" s="1"/>
      <c r="D472" s="2"/>
      <c r="E472" s="67" t="b">
        <f t="shared" si="28"/>
        <v>0</v>
      </c>
      <c r="F472" s="70" t="e">
        <f t="shared" si="29"/>
        <v>#REF!</v>
      </c>
      <c r="G472" s="67" t="e">
        <f t="shared" si="31"/>
        <v>#REF!</v>
      </c>
      <c r="H472" s="70" t="e">
        <f t="shared" si="30"/>
        <v>#REF!</v>
      </c>
    </row>
    <row r="473" spans="1:8" outlineLevel="2" x14ac:dyDescent="0.25">
      <c r="A473" s="65" t="s">
        <v>1687</v>
      </c>
      <c r="B473" s="29" t="s">
        <v>543</v>
      </c>
      <c r="C473" s="1"/>
      <c r="D473" s="2"/>
      <c r="E473" s="67" t="b">
        <f t="shared" si="28"/>
        <v>0</v>
      </c>
      <c r="F473" s="70" t="e">
        <f t="shared" si="29"/>
        <v>#REF!</v>
      </c>
      <c r="G473" s="67" t="e">
        <f t="shared" si="31"/>
        <v>#REF!</v>
      </c>
      <c r="H473" s="70" t="e">
        <f t="shared" si="30"/>
        <v>#REF!</v>
      </c>
    </row>
    <row r="474" spans="1:8" ht="25.5" outlineLevel="2" x14ac:dyDescent="0.25">
      <c r="A474" s="65" t="s">
        <v>1688</v>
      </c>
      <c r="B474" s="29" t="s">
        <v>544</v>
      </c>
      <c r="C474" s="1"/>
      <c r="D474" s="2"/>
      <c r="E474" s="67" t="b">
        <f t="shared" si="28"/>
        <v>0</v>
      </c>
      <c r="F474" s="70" t="e">
        <f t="shared" si="29"/>
        <v>#REF!</v>
      </c>
      <c r="G474" s="67" t="e">
        <f t="shared" si="31"/>
        <v>#REF!</v>
      </c>
      <c r="H474" s="70" t="e">
        <f t="shared" si="30"/>
        <v>#REF!</v>
      </c>
    </row>
    <row r="475" spans="1:8" ht="25.5" outlineLevel="2" x14ac:dyDescent="0.25">
      <c r="A475" s="65" t="s">
        <v>1689</v>
      </c>
      <c r="B475" s="29" t="s">
        <v>545</v>
      </c>
      <c r="C475" s="1"/>
      <c r="D475" s="2"/>
      <c r="E475" s="67" t="b">
        <f t="shared" si="28"/>
        <v>0</v>
      </c>
      <c r="F475" s="70" t="e">
        <f t="shared" si="29"/>
        <v>#REF!</v>
      </c>
      <c r="G475" s="67" t="e">
        <f t="shared" si="31"/>
        <v>#REF!</v>
      </c>
      <c r="H475" s="70" t="e">
        <f t="shared" si="30"/>
        <v>#REF!</v>
      </c>
    </row>
    <row r="476" spans="1:8" ht="25.5" outlineLevel="2" x14ac:dyDescent="0.25">
      <c r="A476" s="65" t="s">
        <v>1690</v>
      </c>
      <c r="B476" s="29" t="s">
        <v>546</v>
      </c>
      <c r="C476" s="1"/>
      <c r="D476" s="2"/>
      <c r="E476" s="67" t="b">
        <f t="shared" si="28"/>
        <v>0</v>
      </c>
      <c r="F476" s="70" t="e">
        <f t="shared" si="29"/>
        <v>#REF!</v>
      </c>
      <c r="G476" s="67" t="e">
        <f t="shared" si="31"/>
        <v>#REF!</v>
      </c>
      <c r="H476" s="70" t="e">
        <f t="shared" si="30"/>
        <v>#REF!</v>
      </c>
    </row>
    <row r="477" spans="1:8" outlineLevel="2" x14ac:dyDescent="0.25">
      <c r="A477" s="65" t="s">
        <v>1691</v>
      </c>
      <c r="B477" s="15" t="s">
        <v>3250</v>
      </c>
      <c r="C477" s="1"/>
      <c r="D477" s="2"/>
      <c r="E477" s="67" t="b">
        <f t="shared" si="28"/>
        <v>0</v>
      </c>
      <c r="F477" s="70" t="e">
        <f t="shared" si="29"/>
        <v>#REF!</v>
      </c>
      <c r="G477" s="67" t="e">
        <f t="shared" si="31"/>
        <v>#REF!</v>
      </c>
      <c r="H477" s="70" t="e">
        <f t="shared" si="30"/>
        <v>#REF!</v>
      </c>
    </row>
    <row r="478" spans="1:8" outlineLevel="2" x14ac:dyDescent="0.25">
      <c r="A478" s="65" t="s">
        <v>1692</v>
      </c>
      <c r="B478" s="15" t="s">
        <v>272</v>
      </c>
      <c r="C478" s="1"/>
      <c r="D478" s="2"/>
      <c r="E478" s="67" t="b">
        <f t="shared" si="28"/>
        <v>0</v>
      </c>
      <c r="F478" s="70" t="e">
        <f t="shared" si="29"/>
        <v>#REF!</v>
      </c>
      <c r="G478" s="67" t="e">
        <f t="shared" si="31"/>
        <v>#REF!</v>
      </c>
      <c r="H478" s="70" t="e">
        <f t="shared" si="30"/>
        <v>#REF!</v>
      </c>
    </row>
    <row r="479" spans="1:8" outlineLevel="2" x14ac:dyDescent="0.25">
      <c r="A479" s="65" t="s">
        <v>1693</v>
      </c>
      <c r="B479" s="15" t="s">
        <v>156</v>
      </c>
      <c r="C479" s="1"/>
      <c r="D479" s="2"/>
      <c r="E479" s="67" t="b">
        <f t="shared" si="28"/>
        <v>0</v>
      </c>
      <c r="F479" s="70" t="e">
        <f t="shared" si="29"/>
        <v>#REF!</v>
      </c>
      <c r="G479" s="67" t="e">
        <f t="shared" si="31"/>
        <v>#REF!</v>
      </c>
      <c r="H479" s="70" t="e">
        <f t="shared" si="30"/>
        <v>#REF!</v>
      </c>
    </row>
    <row r="480" spans="1:8" outlineLevel="2" x14ac:dyDescent="0.25">
      <c r="A480" s="65" t="s">
        <v>1694</v>
      </c>
      <c r="B480" s="13" t="s">
        <v>547</v>
      </c>
      <c r="C480" s="1"/>
      <c r="D480" s="2"/>
      <c r="E480" s="67" t="b">
        <f t="shared" si="28"/>
        <v>0</v>
      </c>
      <c r="F480" s="70" t="e">
        <f t="shared" si="29"/>
        <v>#REF!</v>
      </c>
      <c r="G480" s="67" t="e">
        <f t="shared" si="31"/>
        <v>#REF!</v>
      </c>
      <c r="H480" s="70" t="e">
        <f t="shared" si="30"/>
        <v>#REF!</v>
      </c>
    </row>
    <row r="481" spans="1:8" outlineLevel="2" x14ac:dyDescent="0.25">
      <c r="A481" s="65" t="s">
        <v>1695</v>
      </c>
      <c r="B481" s="14" t="s">
        <v>3251</v>
      </c>
      <c r="C481" s="1"/>
      <c r="D481" s="2"/>
      <c r="E481" s="67" t="b">
        <f t="shared" si="28"/>
        <v>0</v>
      </c>
      <c r="F481" s="70" t="e">
        <f t="shared" si="29"/>
        <v>#REF!</v>
      </c>
      <c r="G481" s="67" t="e">
        <f t="shared" si="31"/>
        <v>#REF!</v>
      </c>
      <c r="H481" s="70" t="e">
        <f t="shared" si="30"/>
        <v>#REF!</v>
      </c>
    </row>
    <row r="482" spans="1:8" outlineLevel="2" x14ac:dyDescent="0.25">
      <c r="A482" s="65" t="s">
        <v>1696</v>
      </c>
      <c r="B482" s="14" t="s">
        <v>3252</v>
      </c>
      <c r="C482" s="1"/>
      <c r="D482" s="2"/>
      <c r="E482" s="67" t="b">
        <f t="shared" si="28"/>
        <v>0</v>
      </c>
      <c r="F482" s="70" t="e">
        <f t="shared" si="29"/>
        <v>#REF!</v>
      </c>
      <c r="G482" s="67" t="e">
        <f t="shared" si="31"/>
        <v>#REF!</v>
      </c>
      <c r="H482" s="70" t="e">
        <f t="shared" si="30"/>
        <v>#REF!</v>
      </c>
    </row>
    <row r="483" spans="1:8" outlineLevel="2" x14ac:dyDescent="0.25">
      <c r="A483" s="65" t="s">
        <v>1697</v>
      </c>
      <c r="B483" s="14" t="s">
        <v>3253</v>
      </c>
      <c r="C483" s="1"/>
      <c r="D483" s="2"/>
      <c r="E483" s="67" t="b">
        <f t="shared" si="28"/>
        <v>0</v>
      </c>
      <c r="F483" s="70" t="e">
        <f t="shared" si="29"/>
        <v>#REF!</v>
      </c>
      <c r="G483" s="67" t="e">
        <f t="shared" si="31"/>
        <v>#REF!</v>
      </c>
      <c r="H483" s="70" t="e">
        <f t="shared" si="30"/>
        <v>#REF!</v>
      </c>
    </row>
    <row r="484" spans="1:8" ht="25.5" outlineLevel="2" x14ac:dyDescent="0.25">
      <c r="A484" s="65" t="s">
        <v>1698</v>
      </c>
      <c r="B484" s="15" t="s">
        <v>3254</v>
      </c>
      <c r="C484" s="1"/>
      <c r="D484" s="2"/>
      <c r="E484" s="67" t="b">
        <f t="shared" si="28"/>
        <v>0</v>
      </c>
      <c r="F484" s="70" t="e">
        <f t="shared" si="29"/>
        <v>#REF!</v>
      </c>
      <c r="G484" s="67" t="e">
        <f t="shared" si="31"/>
        <v>#REF!</v>
      </c>
      <c r="H484" s="70" t="e">
        <f t="shared" si="30"/>
        <v>#REF!</v>
      </c>
    </row>
    <row r="485" spans="1:8" outlineLevel="2" x14ac:dyDescent="0.25">
      <c r="A485" s="65" t="s">
        <v>1699</v>
      </c>
      <c r="B485" s="15" t="s">
        <v>3255</v>
      </c>
      <c r="C485" s="1"/>
      <c r="D485" s="2"/>
      <c r="E485" s="67" t="b">
        <f t="shared" si="28"/>
        <v>0</v>
      </c>
      <c r="F485" s="70" t="e">
        <f t="shared" si="29"/>
        <v>#REF!</v>
      </c>
      <c r="G485" s="67" t="e">
        <f t="shared" si="31"/>
        <v>#REF!</v>
      </c>
      <c r="H485" s="70" t="e">
        <f t="shared" si="30"/>
        <v>#REF!</v>
      </c>
    </row>
    <row r="486" spans="1:8" outlineLevel="2" x14ac:dyDescent="0.25">
      <c r="A486" s="65" t="s">
        <v>1700</v>
      </c>
      <c r="B486" s="15" t="s">
        <v>145</v>
      </c>
      <c r="C486" s="1"/>
      <c r="D486" s="2"/>
      <c r="E486" s="67" t="b">
        <f t="shared" si="28"/>
        <v>0</v>
      </c>
      <c r="F486" s="70" t="e">
        <f t="shared" si="29"/>
        <v>#REF!</v>
      </c>
      <c r="G486" s="67" t="e">
        <f t="shared" si="31"/>
        <v>#REF!</v>
      </c>
      <c r="H486" s="70" t="e">
        <f t="shared" si="30"/>
        <v>#REF!</v>
      </c>
    </row>
    <row r="487" spans="1:8" outlineLevel="2" x14ac:dyDescent="0.25">
      <c r="A487" s="65" t="s">
        <v>1701</v>
      </c>
      <c r="B487" s="14" t="s">
        <v>144</v>
      </c>
      <c r="C487" s="1"/>
      <c r="D487" s="2"/>
      <c r="E487" s="67" t="b">
        <f t="shared" si="28"/>
        <v>0</v>
      </c>
      <c r="F487" s="70" t="e">
        <f t="shared" si="29"/>
        <v>#REF!</v>
      </c>
      <c r="G487" s="67" t="e">
        <f t="shared" si="31"/>
        <v>#REF!</v>
      </c>
      <c r="H487" s="70" t="e">
        <f t="shared" si="30"/>
        <v>#REF!</v>
      </c>
    </row>
    <row r="488" spans="1:8" outlineLevel="2" x14ac:dyDescent="0.25">
      <c r="A488" s="65" t="s">
        <v>1702</v>
      </c>
      <c r="B488" s="14" t="s">
        <v>3037</v>
      </c>
      <c r="C488" s="1"/>
      <c r="D488" s="2"/>
      <c r="E488" s="67" t="b">
        <f t="shared" si="28"/>
        <v>0</v>
      </c>
      <c r="F488" s="70" t="e">
        <f t="shared" si="29"/>
        <v>#REF!</v>
      </c>
      <c r="G488" s="67" t="e">
        <f t="shared" si="31"/>
        <v>#REF!</v>
      </c>
      <c r="H488" s="70" t="e">
        <f t="shared" si="30"/>
        <v>#REF!</v>
      </c>
    </row>
    <row r="489" spans="1:8" outlineLevel="2" x14ac:dyDescent="0.25">
      <c r="A489" s="65" t="s">
        <v>1703</v>
      </c>
      <c r="B489" s="14" t="s">
        <v>146</v>
      </c>
      <c r="C489" s="1"/>
      <c r="D489" s="2"/>
      <c r="E489" s="67" t="b">
        <f t="shared" si="28"/>
        <v>0</v>
      </c>
      <c r="F489" s="70" t="e">
        <f t="shared" si="29"/>
        <v>#REF!</v>
      </c>
      <c r="G489" s="67" t="e">
        <f t="shared" si="31"/>
        <v>#REF!</v>
      </c>
      <c r="H489" s="70" t="e">
        <f t="shared" si="30"/>
        <v>#REF!</v>
      </c>
    </row>
    <row r="490" spans="1:8" outlineLevel="2" x14ac:dyDescent="0.25">
      <c r="A490" s="65" t="s">
        <v>1704</v>
      </c>
      <c r="B490" s="14" t="s">
        <v>548</v>
      </c>
      <c r="C490" s="1"/>
      <c r="D490" s="2"/>
      <c r="E490" s="67" t="b">
        <f t="shared" si="28"/>
        <v>0</v>
      </c>
      <c r="F490" s="70" t="e">
        <f t="shared" si="29"/>
        <v>#REF!</v>
      </c>
      <c r="G490" s="67" t="e">
        <f t="shared" si="31"/>
        <v>#REF!</v>
      </c>
      <c r="H490" s="70" t="e">
        <f t="shared" si="30"/>
        <v>#REF!</v>
      </c>
    </row>
    <row r="491" spans="1:8" outlineLevel="2" x14ac:dyDescent="0.25">
      <c r="A491" s="65" t="s">
        <v>1705</v>
      </c>
      <c r="B491" s="14" t="s">
        <v>147</v>
      </c>
      <c r="C491" s="1"/>
      <c r="D491" s="2"/>
      <c r="E491" s="67" t="b">
        <f t="shared" si="28"/>
        <v>0</v>
      </c>
      <c r="F491" s="70" t="e">
        <f t="shared" si="29"/>
        <v>#REF!</v>
      </c>
      <c r="G491" s="67" t="e">
        <f t="shared" si="31"/>
        <v>#REF!</v>
      </c>
      <c r="H491" s="70" t="e">
        <f t="shared" si="30"/>
        <v>#REF!</v>
      </c>
    </row>
    <row r="492" spans="1:8" ht="25.5" outlineLevel="2" x14ac:dyDescent="0.25">
      <c r="A492" s="65" t="s">
        <v>1706</v>
      </c>
      <c r="B492" s="15" t="s">
        <v>3256</v>
      </c>
      <c r="C492" s="1"/>
      <c r="D492" s="2"/>
      <c r="E492" s="67" t="b">
        <f t="shared" si="28"/>
        <v>0</v>
      </c>
      <c r="F492" s="70" t="e">
        <f t="shared" si="29"/>
        <v>#REF!</v>
      </c>
      <c r="G492" s="67" t="e">
        <f t="shared" si="31"/>
        <v>#REF!</v>
      </c>
      <c r="H492" s="70" t="e">
        <f t="shared" si="30"/>
        <v>#REF!</v>
      </c>
    </row>
    <row r="493" spans="1:8" outlineLevel="2" x14ac:dyDescent="0.25">
      <c r="A493" s="65" t="s">
        <v>1707</v>
      </c>
      <c r="B493" s="15" t="s">
        <v>3257</v>
      </c>
      <c r="C493" s="1"/>
      <c r="D493" s="2"/>
      <c r="E493" s="67" t="b">
        <f t="shared" si="28"/>
        <v>0</v>
      </c>
      <c r="F493" s="70" t="e">
        <f t="shared" si="29"/>
        <v>#REF!</v>
      </c>
      <c r="G493" s="67" t="e">
        <f t="shared" si="31"/>
        <v>#REF!</v>
      </c>
      <c r="H493" s="70" t="e">
        <f t="shared" si="30"/>
        <v>#REF!</v>
      </c>
    </row>
    <row r="494" spans="1:8" ht="25.5" outlineLevel="2" x14ac:dyDescent="0.25">
      <c r="A494" s="65" t="s">
        <v>1708</v>
      </c>
      <c r="B494" s="15" t="s">
        <v>3258</v>
      </c>
      <c r="C494" s="1"/>
      <c r="D494" s="2"/>
      <c r="E494" s="67" t="b">
        <f t="shared" si="28"/>
        <v>0</v>
      </c>
      <c r="F494" s="70" t="e">
        <f t="shared" si="29"/>
        <v>#REF!</v>
      </c>
      <c r="G494" s="67" t="e">
        <f t="shared" si="31"/>
        <v>#REF!</v>
      </c>
      <c r="H494" s="70" t="e">
        <f t="shared" si="30"/>
        <v>#REF!</v>
      </c>
    </row>
    <row r="495" spans="1:8" outlineLevel="2" x14ac:dyDescent="0.25">
      <c r="A495" s="65" t="s">
        <v>1709</v>
      </c>
      <c r="B495" s="15" t="s">
        <v>3259</v>
      </c>
      <c r="C495" s="1"/>
      <c r="D495" s="2"/>
      <c r="E495" s="67" t="b">
        <f t="shared" si="28"/>
        <v>0</v>
      </c>
      <c r="F495" s="70" t="e">
        <f t="shared" si="29"/>
        <v>#REF!</v>
      </c>
      <c r="G495" s="67" t="e">
        <f t="shared" si="31"/>
        <v>#REF!</v>
      </c>
      <c r="H495" s="70" t="e">
        <f t="shared" si="30"/>
        <v>#REF!</v>
      </c>
    </row>
    <row r="496" spans="1:8" outlineLevel="2" x14ac:dyDescent="0.25">
      <c r="A496" s="65" t="s">
        <v>1710</v>
      </c>
      <c r="B496" s="16" t="s">
        <v>3260</v>
      </c>
      <c r="C496" s="1"/>
      <c r="D496" s="2"/>
      <c r="E496" s="67" t="b">
        <f t="shared" si="28"/>
        <v>0</v>
      </c>
      <c r="F496" s="70" t="e">
        <f t="shared" si="29"/>
        <v>#REF!</v>
      </c>
      <c r="G496" s="67" t="e">
        <f t="shared" si="31"/>
        <v>#REF!</v>
      </c>
      <c r="H496" s="70" t="e">
        <f t="shared" si="30"/>
        <v>#REF!</v>
      </c>
    </row>
    <row r="497" spans="1:8" outlineLevel="2" x14ac:dyDescent="0.25">
      <c r="A497" s="65" t="s">
        <v>1711</v>
      </c>
      <c r="B497" s="16" t="s">
        <v>3261</v>
      </c>
      <c r="C497" s="1"/>
      <c r="D497" s="2"/>
      <c r="E497" s="67" t="b">
        <f t="shared" si="28"/>
        <v>0</v>
      </c>
      <c r="F497" s="70" t="e">
        <f t="shared" si="29"/>
        <v>#REF!</v>
      </c>
      <c r="G497" s="67" t="e">
        <f t="shared" si="31"/>
        <v>#REF!</v>
      </c>
      <c r="H497" s="70" t="e">
        <f t="shared" si="30"/>
        <v>#REF!</v>
      </c>
    </row>
    <row r="498" spans="1:8" outlineLevel="2" x14ac:dyDescent="0.25">
      <c r="A498" s="65" t="s">
        <v>1712</v>
      </c>
      <c r="B498" s="16" t="s">
        <v>3262</v>
      </c>
      <c r="C498" s="1"/>
      <c r="D498" s="2"/>
      <c r="E498" s="67" t="b">
        <f t="shared" si="28"/>
        <v>0</v>
      </c>
      <c r="F498" s="70" t="e">
        <f t="shared" si="29"/>
        <v>#REF!</v>
      </c>
      <c r="G498" s="67" t="e">
        <f t="shared" si="31"/>
        <v>#REF!</v>
      </c>
      <c r="H498" s="70" t="e">
        <f t="shared" si="30"/>
        <v>#REF!</v>
      </c>
    </row>
    <row r="499" spans="1:8" outlineLevel="2" x14ac:dyDescent="0.25">
      <c r="A499" s="65" t="s">
        <v>1713</v>
      </c>
      <c r="B499" s="16" t="s">
        <v>3263</v>
      </c>
      <c r="C499" s="1"/>
      <c r="D499" s="2"/>
      <c r="E499" s="67" t="b">
        <f t="shared" si="28"/>
        <v>0</v>
      </c>
      <c r="F499" s="70" t="e">
        <f t="shared" si="29"/>
        <v>#REF!</v>
      </c>
      <c r="G499" s="67" t="e">
        <f t="shared" si="31"/>
        <v>#REF!</v>
      </c>
      <c r="H499" s="70" t="e">
        <f t="shared" si="30"/>
        <v>#REF!</v>
      </c>
    </row>
    <row r="500" spans="1:8" outlineLevel="2" x14ac:dyDescent="0.25">
      <c r="A500" s="65" t="s">
        <v>1714</v>
      </c>
      <c r="B500" s="15" t="s">
        <v>3264</v>
      </c>
      <c r="C500" s="1"/>
      <c r="D500" s="2"/>
      <c r="E500" s="67" t="b">
        <f t="shared" si="28"/>
        <v>0</v>
      </c>
      <c r="F500" s="70" t="e">
        <f t="shared" si="29"/>
        <v>#REF!</v>
      </c>
      <c r="G500" s="67" t="e">
        <f t="shared" si="31"/>
        <v>#REF!</v>
      </c>
      <c r="H500" s="70" t="e">
        <f t="shared" si="30"/>
        <v>#REF!</v>
      </c>
    </row>
    <row r="501" spans="1:8" outlineLevel="2" x14ac:dyDescent="0.25">
      <c r="A501" s="65" t="s">
        <v>1715</v>
      </c>
      <c r="B501" s="14" t="s">
        <v>149</v>
      </c>
      <c r="C501" s="1"/>
      <c r="D501" s="2"/>
      <c r="E501" s="67" t="b">
        <f t="shared" si="28"/>
        <v>0</v>
      </c>
      <c r="F501" s="70" t="e">
        <f t="shared" si="29"/>
        <v>#REF!</v>
      </c>
      <c r="G501" s="67" t="e">
        <f t="shared" si="31"/>
        <v>#REF!</v>
      </c>
      <c r="H501" s="70" t="e">
        <f t="shared" si="30"/>
        <v>#REF!</v>
      </c>
    </row>
    <row r="502" spans="1:8" ht="25.5" outlineLevel="2" x14ac:dyDescent="0.25">
      <c r="A502" s="65" t="s">
        <v>1716</v>
      </c>
      <c r="B502" s="14" t="s">
        <v>3265</v>
      </c>
      <c r="C502" s="1"/>
      <c r="D502" s="2"/>
      <c r="E502" s="67" t="b">
        <f t="shared" si="28"/>
        <v>0</v>
      </c>
      <c r="F502" s="70" t="e">
        <f t="shared" si="29"/>
        <v>#REF!</v>
      </c>
      <c r="G502" s="67" t="e">
        <f t="shared" si="31"/>
        <v>#REF!</v>
      </c>
      <c r="H502" s="70" t="e">
        <f t="shared" si="30"/>
        <v>#REF!</v>
      </c>
    </row>
    <row r="503" spans="1:8" outlineLevel="2" x14ac:dyDescent="0.25">
      <c r="A503" s="65" t="s">
        <v>1717</v>
      </c>
      <c r="B503" s="14" t="s">
        <v>3266</v>
      </c>
      <c r="C503" s="1"/>
      <c r="D503" s="2"/>
      <c r="E503" s="67" t="b">
        <f t="shared" si="28"/>
        <v>0</v>
      </c>
      <c r="F503" s="70" t="e">
        <f t="shared" si="29"/>
        <v>#REF!</v>
      </c>
      <c r="G503" s="67" t="e">
        <f t="shared" si="31"/>
        <v>#REF!</v>
      </c>
      <c r="H503" s="70" t="e">
        <f t="shared" si="30"/>
        <v>#REF!</v>
      </c>
    </row>
    <row r="504" spans="1:8" outlineLevel="2" x14ac:dyDescent="0.25">
      <c r="A504" s="65" t="s">
        <v>1718</v>
      </c>
      <c r="B504" s="15" t="s">
        <v>549</v>
      </c>
      <c r="C504" s="1"/>
      <c r="D504" s="2"/>
      <c r="E504" s="67" t="b">
        <f t="shared" si="28"/>
        <v>0</v>
      </c>
      <c r="F504" s="70" t="e">
        <f t="shared" si="29"/>
        <v>#REF!</v>
      </c>
      <c r="G504" s="67" t="e">
        <f t="shared" si="31"/>
        <v>#REF!</v>
      </c>
      <c r="H504" s="70" t="e">
        <f t="shared" si="30"/>
        <v>#REF!</v>
      </c>
    </row>
    <row r="505" spans="1:8" outlineLevel="2" x14ac:dyDescent="0.25">
      <c r="A505" s="65" t="s">
        <v>1719</v>
      </c>
      <c r="B505" s="16" t="s">
        <v>125</v>
      </c>
      <c r="C505" s="1"/>
      <c r="D505" s="2"/>
      <c r="E505" s="67" t="b">
        <f t="shared" si="28"/>
        <v>0</v>
      </c>
      <c r="F505" s="70" t="e">
        <f t="shared" si="29"/>
        <v>#REF!</v>
      </c>
      <c r="G505" s="67" t="e">
        <f t="shared" si="31"/>
        <v>#REF!</v>
      </c>
      <c r="H505" s="70" t="e">
        <f t="shared" si="30"/>
        <v>#REF!</v>
      </c>
    </row>
    <row r="506" spans="1:8" outlineLevel="2" x14ac:dyDescent="0.25">
      <c r="A506" s="65" t="s">
        <v>1720</v>
      </c>
      <c r="B506" s="16" t="s">
        <v>236</v>
      </c>
      <c r="C506" s="1"/>
      <c r="D506" s="2"/>
      <c r="E506" s="67" t="b">
        <f t="shared" si="28"/>
        <v>0</v>
      </c>
      <c r="F506" s="70" t="e">
        <f t="shared" si="29"/>
        <v>#REF!</v>
      </c>
      <c r="G506" s="67" t="e">
        <f t="shared" si="31"/>
        <v>#REF!</v>
      </c>
      <c r="H506" s="70" t="e">
        <f t="shared" si="30"/>
        <v>#REF!</v>
      </c>
    </row>
    <row r="507" spans="1:8" outlineLevel="2" x14ac:dyDescent="0.25">
      <c r="A507" s="65" t="s">
        <v>1721</v>
      </c>
      <c r="B507" s="16" t="s">
        <v>3267</v>
      </c>
      <c r="C507" s="1"/>
      <c r="D507" s="2"/>
      <c r="E507" s="67" t="b">
        <f t="shared" si="28"/>
        <v>0</v>
      </c>
      <c r="F507" s="70" t="e">
        <f t="shared" si="29"/>
        <v>#REF!</v>
      </c>
      <c r="G507" s="67" t="e">
        <f t="shared" si="31"/>
        <v>#REF!</v>
      </c>
      <c r="H507" s="70" t="e">
        <f t="shared" si="30"/>
        <v>#REF!</v>
      </c>
    </row>
    <row r="508" spans="1:8" outlineLevel="2" x14ac:dyDescent="0.25">
      <c r="A508" s="65" t="s">
        <v>1722</v>
      </c>
      <c r="B508" s="15" t="s">
        <v>550</v>
      </c>
      <c r="C508" s="1"/>
      <c r="D508" s="2"/>
      <c r="E508" s="67" t="b">
        <f t="shared" si="28"/>
        <v>0</v>
      </c>
      <c r="F508" s="70" t="e">
        <f t="shared" si="29"/>
        <v>#REF!</v>
      </c>
      <c r="G508" s="67" t="e">
        <f t="shared" si="31"/>
        <v>#REF!</v>
      </c>
      <c r="H508" s="70" t="e">
        <f t="shared" si="30"/>
        <v>#REF!</v>
      </c>
    </row>
    <row r="509" spans="1:8" ht="38.25" outlineLevel="2" x14ac:dyDescent="0.25">
      <c r="A509" s="65" t="s">
        <v>1723</v>
      </c>
      <c r="B509" s="15" t="s">
        <v>3268</v>
      </c>
      <c r="C509" s="1"/>
      <c r="D509" s="2"/>
      <c r="E509" s="67" t="b">
        <f t="shared" si="28"/>
        <v>0</v>
      </c>
      <c r="F509" s="70" t="e">
        <f t="shared" si="29"/>
        <v>#REF!</v>
      </c>
      <c r="G509" s="67" t="e">
        <f t="shared" si="31"/>
        <v>#REF!</v>
      </c>
      <c r="H509" s="70" t="e">
        <f t="shared" si="30"/>
        <v>#REF!</v>
      </c>
    </row>
    <row r="510" spans="1:8" ht="25.5" outlineLevel="2" x14ac:dyDescent="0.25">
      <c r="A510" s="65" t="s">
        <v>1724</v>
      </c>
      <c r="B510" s="15" t="s">
        <v>3269</v>
      </c>
      <c r="C510" s="1"/>
      <c r="D510" s="2"/>
      <c r="E510" s="67" t="b">
        <f t="shared" si="28"/>
        <v>0</v>
      </c>
      <c r="F510" s="70" t="e">
        <f t="shared" si="29"/>
        <v>#REF!</v>
      </c>
      <c r="G510" s="67" t="e">
        <f t="shared" si="31"/>
        <v>#REF!</v>
      </c>
      <c r="H510" s="70" t="e">
        <f t="shared" si="30"/>
        <v>#REF!</v>
      </c>
    </row>
    <row r="511" spans="1:8" ht="25.5" outlineLevel="2" x14ac:dyDescent="0.25">
      <c r="A511" s="65" t="s">
        <v>1725</v>
      </c>
      <c r="B511" s="15" t="s">
        <v>3270</v>
      </c>
      <c r="C511" s="1"/>
      <c r="D511" s="2"/>
      <c r="E511" s="67" t="b">
        <f t="shared" si="28"/>
        <v>0</v>
      </c>
      <c r="F511" s="70" t="e">
        <f t="shared" si="29"/>
        <v>#REF!</v>
      </c>
      <c r="G511" s="67" t="e">
        <f t="shared" si="31"/>
        <v>#REF!</v>
      </c>
      <c r="H511" s="70" t="e">
        <f t="shared" si="30"/>
        <v>#REF!</v>
      </c>
    </row>
    <row r="512" spans="1:8" outlineLevel="2" x14ac:dyDescent="0.25">
      <c r="A512" s="65" t="s">
        <v>1726</v>
      </c>
      <c r="B512" s="14" t="s">
        <v>151</v>
      </c>
      <c r="C512" s="1"/>
      <c r="D512" s="2"/>
      <c r="E512" s="67" t="b">
        <f t="shared" si="28"/>
        <v>0</v>
      </c>
      <c r="F512" s="70" t="e">
        <f t="shared" si="29"/>
        <v>#REF!</v>
      </c>
      <c r="G512" s="67" t="e">
        <f t="shared" si="31"/>
        <v>#REF!</v>
      </c>
      <c r="H512" s="70" t="e">
        <f t="shared" si="30"/>
        <v>#REF!</v>
      </c>
    </row>
    <row r="513" spans="1:8" outlineLevel="2" x14ac:dyDescent="0.25">
      <c r="A513" s="65" t="s">
        <v>1727</v>
      </c>
      <c r="B513" s="30" t="s">
        <v>152</v>
      </c>
      <c r="C513" s="1"/>
      <c r="D513" s="2"/>
      <c r="E513" s="67" t="b">
        <f t="shared" si="28"/>
        <v>0</v>
      </c>
      <c r="F513" s="70" t="e">
        <f t="shared" si="29"/>
        <v>#REF!</v>
      </c>
      <c r="G513" s="67" t="e">
        <f t="shared" si="31"/>
        <v>#REF!</v>
      </c>
      <c r="H513" s="70" t="e">
        <f t="shared" si="30"/>
        <v>#REF!</v>
      </c>
    </row>
    <row r="514" spans="1:8" outlineLevel="2" x14ac:dyDescent="0.25">
      <c r="A514" s="65" t="s">
        <v>1728</v>
      </c>
      <c r="B514" s="30" t="s">
        <v>153</v>
      </c>
      <c r="C514" s="1"/>
      <c r="D514" s="2"/>
      <c r="E514" s="67" t="b">
        <f t="shared" si="28"/>
        <v>0</v>
      </c>
      <c r="F514" s="70" t="e">
        <f t="shared" si="29"/>
        <v>#REF!</v>
      </c>
      <c r="G514" s="67" t="e">
        <f t="shared" si="31"/>
        <v>#REF!</v>
      </c>
      <c r="H514" s="70" t="e">
        <f t="shared" si="30"/>
        <v>#REF!</v>
      </c>
    </row>
    <row r="515" spans="1:8" ht="25.5" outlineLevel="2" x14ac:dyDescent="0.25">
      <c r="A515" s="65" t="s">
        <v>1729</v>
      </c>
      <c r="B515" s="14" t="s">
        <v>3271</v>
      </c>
      <c r="C515" s="1"/>
      <c r="D515" s="2"/>
      <c r="E515" s="67" t="b">
        <f t="shared" si="28"/>
        <v>0</v>
      </c>
      <c r="F515" s="70" t="e">
        <f t="shared" si="29"/>
        <v>#REF!</v>
      </c>
      <c r="G515" s="67" t="e">
        <f t="shared" si="31"/>
        <v>#REF!</v>
      </c>
      <c r="H515" s="70" t="e">
        <f t="shared" si="30"/>
        <v>#REF!</v>
      </c>
    </row>
    <row r="516" spans="1:8" outlineLevel="2" x14ac:dyDescent="0.25">
      <c r="A516" s="65" t="s">
        <v>1730</v>
      </c>
      <c r="B516" s="14" t="s">
        <v>150</v>
      </c>
      <c r="C516" s="1"/>
      <c r="D516" s="2"/>
      <c r="E516" s="67" t="b">
        <f t="shared" ref="E516:E579" si="32">OR(RIGHT(LEFT(B516,2))=".",RIGHT(LEFT(B516,3))=".")</f>
        <v>0</v>
      </c>
      <c r="F516" s="70" t="e">
        <f t="shared" ref="F516:F579" si="33">IF(RIGHT(LEFT(B516,2))=".",LEFT(B516,1),IF(RIGHT(LEFT(B516,3))=".",LEFT(B516,2),F515))</f>
        <v>#REF!</v>
      </c>
      <c r="G516" s="67" t="e">
        <f t="shared" si="31"/>
        <v>#REF!</v>
      </c>
      <c r="H516" s="70" t="e">
        <f t="shared" ref="H516:H579" si="34">F516&amp;"."&amp;G516</f>
        <v>#REF!</v>
      </c>
    </row>
    <row r="517" spans="1:8" outlineLevel="2" x14ac:dyDescent="0.25">
      <c r="A517" s="65" t="s">
        <v>1731</v>
      </c>
      <c r="B517" s="13" t="s">
        <v>551</v>
      </c>
      <c r="C517" s="1"/>
      <c r="D517" s="2"/>
      <c r="E517" s="67" t="b">
        <f t="shared" si="32"/>
        <v>0</v>
      </c>
      <c r="F517" s="70" t="e">
        <f t="shared" si="33"/>
        <v>#REF!</v>
      </c>
      <c r="G517" s="67" t="e">
        <f t="shared" ref="G517:G580" si="35">IF(F517=F516,1+G516,0)</f>
        <v>#REF!</v>
      </c>
      <c r="H517" s="70" t="e">
        <f t="shared" si="34"/>
        <v>#REF!</v>
      </c>
    </row>
    <row r="518" spans="1:8" outlineLevel="2" x14ac:dyDescent="0.25">
      <c r="A518" s="65" t="s">
        <v>1732</v>
      </c>
      <c r="B518" s="14" t="s">
        <v>3272</v>
      </c>
      <c r="C518" s="1"/>
      <c r="D518" s="2"/>
      <c r="E518" s="67" t="b">
        <f t="shared" si="32"/>
        <v>0</v>
      </c>
      <c r="F518" s="70" t="e">
        <f t="shared" si="33"/>
        <v>#REF!</v>
      </c>
      <c r="G518" s="67" t="e">
        <f t="shared" si="35"/>
        <v>#REF!</v>
      </c>
      <c r="H518" s="70" t="e">
        <f t="shared" si="34"/>
        <v>#REF!</v>
      </c>
    </row>
    <row r="519" spans="1:8" outlineLevel="2" x14ac:dyDescent="0.25">
      <c r="A519" s="65" t="s">
        <v>1733</v>
      </c>
      <c r="B519" s="14" t="s">
        <v>552</v>
      </c>
      <c r="C519" s="1"/>
      <c r="D519" s="2"/>
      <c r="E519" s="67" t="b">
        <f t="shared" si="32"/>
        <v>0</v>
      </c>
      <c r="F519" s="70" t="e">
        <f t="shared" si="33"/>
        <v>#REF!</v>
      </c>
      <c r="G519" s="67" t="e">
        <f t="shared" si="35"/>
        <v>#REF!</v>
      </c>
      <c r="H519" s="70" t="e">
        <f t="shared" si="34"/>
        <v>#REF!</v>
      </c>
    </row>
    <row r="520" spans="1:8" outlineLevel="2" x14ac:dyDescent="0.25">
      <c r="A520" s="65" t="s">
        <v>1734</v>
      </c>
      <c r="B520" s="14" t="s">
        <v>3273</v>
      </c>
      <c r="C520" s="1"/>
      <c r="D520" s="2"/>
      <c r="E520" s="67" t="b">
        <f t="shared" si="32"/>
        <v>0</v>
      </c>
      <c r="F520" s="70" t="e">
        <f t="shared" si="33"/>
        <v>#REF!</v>
      </c>
      <c r="G520" s="67" t="e">
        <f t="shared" si="35"/>
        <v>#REF!</v>
      </c>
      <c r="H520" s="70" t="e">
        <f t="shared" si="34"/>
        <v>#REF!</v>
      </c>
    </row>
    <row r="521" spans="1:8" outlineLevel="2" x14ac:dyDescent="0.25">
      <c r="A521" s="65" t="s">
        <v>1735</v>
      </c>
      <c r="B521" s="14" t="s">
        <v>274</v>
      </c>
      <c r="C521" s="1"/>
      <c r="D521" s="2"/>
      <c r="E521" s="67" t="b">
        <f t="shared" si="32"/>
        <v>0</v>
      </c>
      <c r="F521" s="70" t="e">
        <f t="shared" si="33"/>
        <v>#REF!</v>
      </c>
      <c r="G521" s="67" t="e">
        <f t="shared" si="35"/>
        <v>#REF!</v>
      </c>
      <c r="H521" s="70" t="e">
        <f t="shared" si="34"/>
        <v>#REF!</v>
      </c>
    </row>
    <row r="522" spans="1:8" outlineLevel="2" x14ac:dyDescent="0.25">
      <c r="A522" s="65" t="s">
        <v>1736</v>
      </c>
      <c r="B522" s="14" t="s">
        <v>275</v>
      </c>
      <c r="C522" s="1"/>
      <c r="D522" s="2"/>
      <c r="E522" s="67" t="b">
        <f t="shared" si="32"/>
        <v>0</v>
      </c>
      <c r="F522" s="70" t="e">
        <f t="shared" si="33"/>
        <v>#REF!</v>
      </c>
      <c r="G522" s="67" t="e">
        <f t="shared" si="35"/>
        <v>#REF!</v>
      </c>
      <c r="H522" s="70" t="e">
        <f t="shared" si="34"/>
        <v>#REF!</v>
      </c>
    </row>
    <row r="523" spans="1:8" outlineLevel="2" x14ac:dyDescent="0.25">
      <c r="A523" s="65" t="s">
        <v>1737</v>
      </c>
      <c r="B523" s="14" t="s">
        <v>3274</v>
      </c>
      <c r="C523" s="1"/>
      <c r="D523" s="2"/>
      <c r="E523" s="67" t="b">
        <f t="shared" si="32"/>
        <v>0</v>
      </c>
      <c r="F523" s="70" t="e">
        <f t="shared" si="33"/>
        <v>#REF!</v>
      </c>
      <c r="G523" s="67" t="e">
        <f t="shared" si="35"/>
        <v>#REF!</v>
      </c>
      <c r="H523" s="70" t="e">
        <f t="shared" si="34"/>
        <v>#REF!</v>
      </c>
    </row>
    <row r="524" spans="1:8" ht="25.5" outlineLevel="2" x14ac:dyDescent="0.25">
      <c r="A524" s="65" t="s">
        <v>1738</v>
      </c>
      <c r="B524" s="14" t="s">
        <v>3275</v>
      </c>
      <c r="C524" s="1"/>
      <c r="D524" s="2"/>
      <c r="E524" s="67" t="b">
        <f t="shared" si="32"/>
        <v>0</v>
      </c>
      <c r="F524" s="70" t="e">
        <f t="shared" si="33"/>
        <v>#REF!</v>
      </c>
      <c r="G524" s="67" t="e">
        <f t="shared" si="35"/>
        <v>#REF!</v>
      </c>
      <c r="H524" s="70" t="e">
        <f t="shared" si="34"/>
        <v>#REF!</v>
      </c>
    </row>
    <row r="525" spans="1:8" ht="25.5" outlineLevel="2" x14ac:dyDescent="0.25">
      <c r="A525" s="65" t="s">
        <v>1739</v>
      </c>
      <c r="B525" s="14" t="s">
        <v>3276</v>
      </c>
      <c r="C525" s="1"/>
      <c r="D525" s="2"/>
      <c r="E525" s="67" t="b">
        <f t="shared" si="32"/>
        <v>0</v>
      </c>
      <c r="F525" s="70" t="e">
        <f t="shared" si="33"/>
        <v>#REF!</v>
      </c>
      <c r="G525" s="67" t="e">
        <f t="shared" si="35"/>
        <v>#REF!</v>
      </c>
      <c r="H525" s="70" t="e">
        <f t="shared" si="34"/>
        <v>#REF!</v>
      </c>
    </row>
    <row r="526" spans="1:8" outlineLevel="2" x14ac:dyDescent="0.25">
      <c r="A526" s="65" t="s">
        <v>1740</v>
      </c>
      <c r="B526" s="13" t="s">
        <v>273</v>
      </c>
      <c r="C526" s="1"/>
      <c r="D526" s="2"/>
      <c r="E526" s="67" t="b">
        <f t="shared" si="32"/>
        <v>0</v>
      </c>
      <c r="F526" s="70" t="e">
        <f t="shared" si="33"/>
        <v>#REF!</v>
      </c>
      <c r="G526" s="67" t="e">
        <f t="shared" si="35"/>
        <v>#REF!</v>
      </c>
      <c r="H526" s="70" t="e">
        <f t="shared" si="34"/>
        <v>#REF!</v>
      </c>
    </row>
    <row r="527" spans="1:8" outlineLevel="2" x14ac:dyDescent="0.25">
      <c r="A527" s="65" t="s">
        <v>1741</v>
      </c>
      <c r="B527" s="13" t="s">
        <v>3277</v>
      </c>
      <c r="C527" s="1"/>
      <c r="D527" s="2"/>
      <c r="E527" s="67" t="b">
        <f t="shared" si="32"/>
        <v>0</v>
      </c>
      <c r="F527" s="70" t="e">
        <f t="shared" si="33"/>
        <v>#REF!</v>
      </c>
      <c r="G527" s="67" t="e">
        <f t="shared" si="35"/>
        <v>#REF!</v>
      </c>
      <c r="H527" s="70" t="e">
        <f t="shared" si="34"/>
        <v>#REF!</v>
      </c>
    </row>
    <row r="528" spans="1:8" outlineLevel="2" x14ac:dyDescent="0.25">
      <c r="A528" s="65" t="s">
        <v>1742</v>
      </c>
      <c r="B528" s="14" t="s">
        <v>3278</v>
      </c>
      <c r="C528" s="1"/>
      <c r="D528" s="2"/>
      <c r="E528" s="67" t="b">
        <f t="shared" si="32"/>
        <v>0</v>
      </c>
      <c r="F528" s="70" t="e">
        <f t="shared" si="33"/>
        <v>#REF!</v>
      </c>
      <c r="G528" s="67" t="e">
        <f t="shared" si="35"/>
        <v>#REF!</v>
      </c>
      <c r="H528" s="70" t="e">
        <f t="shared" si="34"/>
        <v>#REF!</v>
      </c>
    </row>
    <row r="529" spans="1:8" outlineLevel="2" x14ac:dyDescent="0.25">
      <c r="A529" s="65" t="s">
        <v>1743</v>
      </c>
      <c r="B529" s="14" t="s">
        <v>3279</v>
      </c>
      <c r="C529" s="1"/>
      <c r="D529" s="2"/>
      <c r="E529" s="67" t="b">
        <f t="shared" si="32"/>
        <v>0</v>
      </c>
      <c r="F529" s="70" t="e">
        <f t="shared" si="33"/>
        <v>#REF!</v>
      </c>
      <c r="G529" s="67" t="e">
        <f t="shared" si="35"/>
        <v>#REF!</v>
      </c>
      <c r="H529" s="70" t="e">
        <f t="shared" si="34"/>
        <v>#REF!</v>
      </c>
    </row>
    <row r="530" spans="1:8" outlineLevel="2" x14ac:dyDescent="0.25">
      <c r="A530" s="65" t="s">
        <v>1744</v>
      </c>
      <c r="B530" s="14" t="s">
        <v>3280</v>
      </c>
      <c r="C530" s="1"/>
      <c r="D530" s="2"/>
      <c r="E530" s="67" t="b">
        <f t="shared" si="32"/>
        <v>0</v>
      </c>
      <c r="F530" s="70" t="e">
        <f t="shared" si="33"/>
        <v>#REF!</v>
      </c>
      <c r="G530" s="67" t="e">
        <f t="shared" si="35"/>
        <v>#REF!</v>
      </c>
      <c r="H530" s="70" t="e">
        <f t="shared" si="34"/>
        <v>#REF!</v>
      </c>
    </row>
    <row r="531" spans="1:8" ht="25.5" outlineLevel="2" x14ac:dyDescent="0.25">
      <c r="A531" s="65" t="s">
        <v>1745</v>
      </c>
      <c r="B531" s="14" t="s">
        <v>3281</v>
      </c>
      <c r="C531" s="1"/>
      <c r="D531" s="2"/>
      <c r="E531" s="67" t="b">
        <f t="shared" si="32"/>
        <v>0</v>
      </c>
      <c r="F531" s="70" t="e">
        <f t="shared" si="33"/>
        <v>#REF!</v>
      </c>
      <c r="G531" s="67" t="e">
        <f t="shared" si="35"/>
        <v>#REF!</v>
      </c>
      <c r="H531" s="70" t="e">
        <f t="shared" si="34"/>
        <v>#REF!</v>
      </c>
    </row>
    <row r="532" spans="1:8" outlineLevel="2" x14ac:dyDescent="0.25">
      <c r="A532" s="65" t="s">
        <v>1746</v>
      </c>
      <c r="B532" s="14" t="s">
        <v>225</v>
      </c>
      <c r="C532" s="1"/>
      <c r="D532" s="2"/>
      <c r="E532" s="67" t="b">
        <f t="shared" si="32"/>
        <v>0</v>
      </c>
      <c r="F532" s="70" t="e">
        <f t="shared" si="33"/>
        <v>#REF!</v>
      </c>
      <c r="G532" s="67" t="e">
        <f t="shared" si="35"/>
        <v>#REF!</v>
      </c>
      <c r="H532" s="70" t="e">
        <f t="shared" si="34"/>
        <v>#REF!</v>
      </c>
    </row>
    <row r="533" spans="1:8" outlineLevel="2" x14ac:dyDescent="0.25">
      <c r="A533" s="65" t="s">
        <v>1747</v>
      </c>
      <c r="B533" s="14" t="s">
        <v>3282</v>
      </c>
      <c r="C533" s="1"/>
      <c r="D533" s="2"/>
      <c r="E533" s="67" t="b">
        <f t="shared" si="32"/>
        <v>0</v>
      </c>
      <c r="F533" s="70" t="e">
        <f t="shared" si="33"/>
        <v>#REF!</v>
      </c>
      <c r="G533" s="67" t="e">
        <f t="shared" si="35"/>
        <v>#REF!</v>
      </c>
      <c r="H533" s="70" t="e">
        <f t="shared" si="34"/>
        <v>#REF!</v>
      </c>
    </row>
    <row r="534" spans="1:8" outlineLevel="2" x14ac:dyDescent="0.25">
      <c r="A534" s="65" t="s">
        <v>1748</v>
      </c>
      <c r="B534" s="14" t="s">
        <v>3283</v>
      </c>
      <c r="C534" s="1"/>
      <c r="D534" s="2"/>
      <c r="E534" s="67" t="b">
        <f t="shared" si="32"/>
        <v>0</v>
      </c>
      <c r="F534" s="70" t="e">
        <f t="shared" si="33"/>
        <v>#REF!</v>
      </c>
      <c r="G534" s="67" t="e">
        <f t="shared" si="35"/>
        <v>#REF!</v>
      </c>
      <c r="H534" s="70" t="e">
        <f t="shared" si="34"/>
        <v>#REF!</v>
      </c>
    </row>
    <row r="535" spans="1:8" outlineLevel="2" x14ac:dyDescent="0.25">
      <c r="A535" s="65" t="s">
        <v>1749</v>
      </c>
      <c r="B535" s="14" t="s">
        <v>3284</v>
      </c>
      <c r="C535" s="1"/>
      <c r="D535" s="2"/>
      <c r="E535" s="67" t="b">
        <f t="shared" si="32"/>
        <v>0</v>
      </c>
      <c r="F535" s="70" t="e">
        <f t="shared" si="33"/>
        <v>#REF!</v>
      </c>
      <c r="G535" s="67" t="e">
        <f t="shared" si="35"/>
        <v>#REF!</v>
      </c>
      <c r="H535" s="70" t="e">
        <f t="shared" si="34"/>
        <v>#REF!</v>
      </c>
    </row>
    <row r="536" spans="1:8" ht="25.5" outlineLevel="2" x14ac:dyDescent="0.25">
      <c r="A536" s="65" t="s">
        <v>1750</v>
      </c>
      <c r="B536" s="14" t="s">
        <v>3285</v>
      </c>
      <c r="C536" s="1"/>
      <c r="D536" s="2"/>
      <c r="E536" s="67" t="b">
        <f t="shared" si="32"/>
        <v>0</v>
      </c>
      <c r="F536" s="70" t="e">
        <f t="shared" si="33"/>
        <v>#REF!</v>
      </c>
      <c r="G536" s="67" t="e">
        <f t="shared" si="35"/>
        <v>#REF!</v>
      </c>
      <c r="H536" s="70" t="e">
        <f t="shared" si="34"/>
        <v>#REF!</v>
      </c>
    </row>
    <row r="537" spans="1:8" outlineLevel="2" x14ac:dyDescent="0.25">
      <c r="A537" s="65" t="s">
        <v>1751</v>
      </c>
      <c r="B537" s="14" t="s">
        <v>611</v>
      </c>
      <c r="C537" s="1"/>
      <c r="D537" s="2"/>
      <c r="E537" s="67" t="b">
        <f t="shared" si="32"/>
        <v>0</v>
      </c>
      <c r="F537" s="70" t="e">
        <f t="shared" si="33"/>
        <v>#REF!</v>
      </c>
      <c r="G537" s="67" t="e">
        <f t="shared" si="35"/>
        <v>#REF!</v>
      </c>
      <c r="H537" s="70" t="e">
        <f t="shared" si="34"/>
        <v>#REF!</v>
      </c>
    </row>
    <row r="538" spans="1:8" outlineLevel="2" x14ac:dyDescent="0.25">
      <c r="A538" s="65" t="s">
        <v>1752</v>
      </c>
      <c r="B538" s="15" t="s">
        <v>144</v>
      </c>
      <c r="C538" s="1"/>
      <c r="D538" s="2"/>
      <c r="E538" s="67" t="b">
        <f t="shared" si="32"/>
        <v>0</v>
      </c>
      <c r="F538" s="70" t="e">
        <f t="shared" si="33"/>
        <v>#REF!</v>
      </c>
      <c r="G538" s="67" t="e">
        <f t="shared" si="35"/>
        <v>#REF!</v>
      </c>
      <c r="H538" s="70" t="e">
        <f t="shared" si="34"/>
        <v>#REF!</v>
      </c>
    </row>
    <row r="539" spans="1:8" outlineLevel="2" x14ac:dyDescent="0.25">
      <c r="A539" s="65" t="s">
        <v>1753</v>
      </c>
      <c r="B539" s="15" t="s">
        <v>612</v>
      </c>
      <c r="C539" s="1"/>
      <c r="D539" s="2"/>
      <c r="E539" s="67" t="b">
        <f t="shared" si="32"/>
        <v>0</v>
      </c>
      <c r="F539" s="70" t="e">
        <f t="shared" si="33"/>
        <v>#REF!</v>
      </c>
      <c r="G539" s="67" t="e">
        <f t="shared" si="35"/>
        <v>#REF!</v>
      </c>
      <c r="H539" s="70" t="e">
        <f t="shared" si="34"/>
        <v>#REF!</v>
      </c>
    </row>
    <row r="540" spans="1:8" outlineLevel="2" x14ac:dyDescent="0.25">
      <c r="A540" s="65" t="s">
        <v>1754</v>
      </c>
      <c r="B540" s="15" t="s">
        <v>3286</v>
      </c>
      <c r="C540" s="1"/>
      <c r="D540" s="2"/>
      <c r="E540" s="67" t="b">
        <f t="shared" si="32"/>
        <v>0</v>
      </c>
      <c r="F540" s="70" t="e">
        <f t="shared" si="33"/>
        <v>#REF!</v>
      </c>
      <c r="G540" s="67" t="e">
        <f t="shared" si="35"/>
        <v>#REF!</v>
      </c>
      <c r="H540" s="70" t="e">
        <f t="shared" si="34"/>
        <v>#REF!</v>
      </c>
    </row>
    <row r="541" spans="1:8" outlineLevel="2" x14ac:dyDescent="0.25">
      <c r="A541" s="65" t="s">
        <v>1755</v>
      </c>
      <c r="B541" s="14" t="s">
        <v>226</v>
      </c>
      <c r="C541" s="1"/>
      <c r="D541" s="2"/>
      <c r="E541" s="67" t="b">
        <f t="shared" si="32"/>
        <v>0</v>
      </c>
      <c r="F541" s="70" t="e">
        <f t="shared" si="33"/>
        <v>#REF!</v>
      </c>
      <c r="G541" s="67" t="e">
        <f t="shared" si="35"/>
        <v>#REF!</v>
      </c>
      <c r="H541" s="70" t="e">
        <f t="shared" si="34"/>
        <v>#REF!</v>
      </c>
    </row>
    <row r="542" spans="1:8" outlineLevel="2" x14ac:dyDescent="0.25">
      <c r="A542" s="65" t="s">
        <v>1756</v>
      </c>
      <c r="B542" s="14" t="s">
        <v>227</v>
      </c>
      <c r="C542" s="1"/>
      <c r="D542" s="2"/>
      <c r="E542" s="67" t="b">
        <f t="shared" si="32"/>
        <v>0</v>
      </c>
      <c r="F542" s="70" t="e">
        <f t="shared" si="33"/>
        <v>#REF!</v>
      </c>
      <c r="G542" s="67" t="e">
        <f t="shared" si="35"/>
        <v>#REF!</v>
      </c>
      <c r="H542" s="70" t="e">
        <f t="shared" si="34"/>
        <v>#REF!</v>
      </c>
    </row>
    <row r="543" spans="1:8" outlineLevel="2" x14ac:dyDescent="0.25">
      <c r="A543" s="65" t="s">
        <v>1757</v>
      </c>
      <c r="B543" s="13" t="s">
        <v>3287</v>
      </c>
      <c r="C543" s="1"/>
      <c r="D543" s="2"/>
      <c r="E543" s="67" t="b">
        <f t="shared" si="32"/>
        <v>0</v>
      </c>
      <c r="F543" s="70" t="e">
        <f t="shared" si="33"/>
        <v>#REF!</v>
      </c>
      <c r="G543" s="67" t="e">
        <f t="shared" si="35"/>
        <v>#REF!</v>
      </c>
      <c r="H543" s="70" t="e">
        <f t="shared" si="34"/>
        <v>#REF!</v>
      </c>
    </row>
    <row r="544" spans="1:8" ht="25.5" outlineLevel="2" x14ac:dyDescent="0.25">
      <c r="A544" s="65" t="s">
        <v>1758</v>
      </c>
      <c r="B544" s="14" t="s">
        <v>3288</v>
      </c>
      <c r="C544" s="1"/>
      <c r="D544" s="2"/>
      <c r="E544" s="67" t="b">
        <f t="shared" si="32"/>
        <v>0</v>
      </c>
      <c r="F544" s="70" t="e">
        <f t="shared" si="33"/>
        <v>#REF!</v>
      </c>
      <c r="G544" s="67" t="e">
        <f t="shared" si="35"/>
        <v>#REF!</v>
      </c>
      <c r="H544" s="70" t="e">
        <f t="shared" si="34"/>
        <v>#REF!</v>
      </c>
    </row>
    <row r="545" spans="1:8" outlineLevel="2" x14ac:dyDescent="0.25">
      <c r="A545" s="65" t="s">
        <v>1759</v>
      </c>
      <c r="B545" s="14" t="s">
        <v>3289</v>
      </c>
      <c r="C545" s="1"/>
      <c r="D545" s="2"/>
      <c r="E545" s="67" t="b">
        <f t="shared" si="32"/>
        <v>0</v>
      </c>
      <c r="F545" s="70" t="e">
        <f t="shared" si="33"/>
        <v>#REF!</v>
      </c>
      <c r="G545" s="67" t="e">
        <f t="shared" si="35"/>
        <v>#REF!</v>
      </c>
      <c r="H545" s="70" t="e">
        <f t="shared" si="34"/>
        <v>#REF!</v>
      </c>
    </row>
    <row r="546" spans="1:8" outlineLevel="2" x14ac:dyDescent="0.25">
      <c r="A546" s="65" t="s">
        <v>1760</v>
      </c>
      <c r="B546" s="15" t="s">
        <v>3290</v>
      </c>
      <c r="C546" s="1"/>
      <c r="D546" s="2"/>
      <c r="E546" s="67" t="b">
        <f t="shared" si="32"/>
        <v>0</v>
      </c>
      <c r="F546" s="70" t="e">
        <f t="shared" si="33"/>
        <v>#REF!</v>
      </c>
      <c r="G546" s="67" t="e">
        <f t="shared" si="35"/>
        <v>#REF!</v>
      </c>
      <c r="H546" s="70" t="e">
        <f t="shared" si="34"/>
        <v>#REF!</v>
      </c>
    </row>
    <row r="547" spans="1:8" outlineLevel="2" x14ac:dyDescent="0.25">
      <c r="A547" s="65" t="s">
        <v>1761</v>
      </c>
      <c r="B547" s="14" t="s">
        <v>157</v>
      </c>
      <c r="C547" s="1"/>
      <c r="D547" s="2"/>
      <c r="E547" s="67" t="b">
        <f t="shared" si="32"/>
        <v>0</v>
      </c>
      <c r="F547" s="70" t="e">
        <f t="shared" si="33"/>
        <v>#REF!</v>
      </c>
      <c r="G547" s="67" t="e">
        <f t="shared" si="35"/>
        <v>#REF!</v>
      </c>
      <c r="H547" s="70" t="e">
        <f t="shared" si="34"/>
        <v>#REF!</v>
      </c>
    </row>
    <row r="548" spans="1:8" outlineLevel="2" x14ac:dyDescent="0.25">
      <c r="A548" s="65" t="s">
        <v>1762</v>
      </c>
      <c r="B548" s="14" t="s">
        <v>3291</v>
      </c>
      <c r="C548" s="1"/>
      <c r="D548" s="2"/>
      <c r="E548" s="67" t="b">
        <f t="shared" si="32"/>
        <v>0</v>
      </c>
      <c r="F548" s="70" t="e">
        <f t="shared" si="33"/>
        <v>#REF!</v>
      </c>
      <c r="G548" s="67" t="e">
        <f t="shared" si="35"/>
        <v>#REF!</v>
      </c>
      <c r="H548" s="70" t="e">
        <f t="shared" si="34"/>
        <v>#REF!</v>
      </c>
    </row>
    <row r="549" spans="1:8" outlineLevel="2" x14ac:dyDescent="0.25">
      <c r="A549" s="65" t="s">
        <v>1763</v>
      </c>
      <c r="B549" s="14" t="s">
        <v>158</v>
      </c>
      <c r="C549" s="1"/>
      <c r="D549" s="2"/>
      <c r="E549" s="67" t="b">
        <f t="shared" si="32"/>
        <v>0</v>
      </c>
      <c r="F549" s="70" t="e">
        <f t="shared" si="33"/>
        <v>#REF!</v>
      </c>
      <c r="G549" s="67" t="e">
        <f t="shared" si="35"/>
        <v>#REF!</v>
      </c>
      <c r="H549" s="70" t="e">
        <f t="shared" si="34"/>
        <v>#REF!</v>
      </c>
    </row>
    <row r="550" spans="1:8" outlineLevel="2" x14ac:dyDescent="0.25">
      <c r="A550" s="65" t="s">
        <v>1764</v>
      </c>
      <c r="B550" s="14" t="s">
        <v>1202</v>
      </c>
      <c r="C550" s="1"/>
      <c r="D550" s="2"/>
      <c r="E550" s="67" t="b">
        <f t="shared" si="32"/>
        <v>0</v>
      </c>
      <c r="F550" s="70" t="e">
        <f t="shared" si="33"/>
        <v>#REF!</v>
      </c>
      <c r="G550" s="67" t="e">
        <f t="shared" si="35"/>
        <v>#REF!</v>
      </c>
      <c r="H550" s="70" t="e">
        <f t="shared" si="34"/>
        <v>#REF!</v>
      </c>
    </row>
    <row r="551" spans="1:8" outlineLevel="2" x14ac:dyDescent="0.25">
      <c r="A551" s="65" t="s">
        <v>1765</v>
      </c>
      <c r="B551" s="14" t="s">
        <v>3292</v>
      </c>
      <c r="C551" s="1"/>
      <c r="D551" s="2"/>
      <c r="E551" s="67" t="b">
        <f t="shared" si="32"/>
        <v>0</v>
      </c>
      <c r="F551" s="70" t="e">
        <f t="shared" si="33"/>
        <v>#REF!</v>
      </c>
      <c r="G551" s="67" t="e">
        <f t="shared" si="35"/>
        <v>#REF!</v>
      </c>
      <c r="H551" s="70" t="e">
        <f t="shared" si="34"/>
        <v>#REF!</v>
      </c>
    </row>
    <row r="552" spans="1:8" outlineLevel="2" x14ac:dyDescent="0.25">
      <c r="A552" s="65" t="s">
        <v>1766</v>
      </c>
      <c r="B552" s="14" t="s">
        <v>159</v>
      </c>
      <c r="C552" s="1"/>
      <c r="D552" s="2"/>
      <c r="E552" s="67" t="b">
        <f t="shared" si="32"/>
        <v>0</v>
      </c>
      <c r="F552" s="70" t="e">
        <f t="shared" si="33"/>
        <v>#REF!</v>
      </c>
      <c r="G552" s="67" t="e">
        <f t="shared" si="35"/>
        <v>#REF!</v>
      </c>
      <c r="H552" s="70" t="e">
        <f t="shared" si="34"/>
        <v>#REF!</v>
      </c>
    </row>
    <row r="553" spans="1:8" outlineLevel="2" x14ac:dyDescent="0.25">
      <c r="A553" s="65" t="s">
        <v>1767</v>
      </c>
      <c r="B553" s="14" t="s">
        <v>3293</v>
      </c>
      <c r="C553" s="1"/>
      <c r="D553" s="2"/>
      <c r="E553" s="67" t="b">
        <f t="shared" si="32"/>
        <v>0</v>
      </c>
      <c r="F553" s="70" t="e">
        <f t="shared" si="33"/>
        <v>#REF!</v>
      </c>
      <c r="G553" s="67" t="e">
        <f t="shared" si="35"/>
        <v>#REF!</v>
      </c>
      <c r="H553" s="70" t="e">
        <f t="shared" si="34"/>
        <v>#REF!</v>
      </c>
    </row>
    <row r="554" spans="1:8" outlineLevel="2" x14ac:dyDescent="0.25">
      <c r="A554" s="65" t="s">
        <v>1768</v>
      </c>
      <c r="B554" s="15" t="s">
        <v>3294</v>
      </c>
      <c r="C554" s="1"/>
      <c r="D554" s="2"/>
      <c r="E554" s="67" t="b">
        <f t="shared" si="32"/>
        <v>0</v>
      </c>
      <c r="F554" s="70" t="e">
        <f t="shared" si="33"/>
        <v>#REF!</v>
      </c>
      <c r="G554" s="67" t="e">
        <f t="shared" si="35"/>
        <v>#REF!</v>
      </c>
      <c r="H554" s="70" t="e">
        <f t="shared" si="34"/>
        <v>#REF!</v>
      </c>
    </row>
    <row r="555" spans="1:8" outlineLevel="2" x14ac:dyDescent="0.25">
      <c r="A555" s="65" t="s">
        <v>1769</v>
      </c>
      <c r="B555" s="16" t="s">
        <v>3295</v>
      </c>
      <c r="C555" s="1"/>
      <c r="D555" s="2"/>
      <c r="E555" s="67" t="b">
        <f t="shared" si="32"/>
        <v>0</v>
      </c>
      <c r="F555" s="70" t="e">
        <f t="shared" si="33"/>
        <v>#REF!</v>
      </c>
      <c r="G555" s="67" t="e">
        <f t="shared" si="35"/>
        <v>#REF!</v>
      </c>
      <c r="H555" s="70" t="e">
        <f t="shared" si="34"/>
        <v>#REF!</v>
      </c>
    </row>
    <row r="556" spans="1:8" outlineLevel="2" x14ac:dyDescent="0.25">
      <c r="A556" s="65" t="s">
        <v>1770</v>
      </c>
      <c r="B556" s="16" t="s">
        <v>6</v>
      </c>
      <c r="C556" s="1"/>
      <c r="D556" s="2"/>
      <c r="E556" s="67" t="b">
        <f t="shared" si="32"/>
        <v>0</v>
      </c>
      <c r="F556" s="70" t="e">
        <f t="shared" si="33"/>
        <v>#REF!</v>
      </c>
      <c r="G556" s="67" t="e">
        <f t="shared" si="35"/>
        <v>#REF!</v>
      </c>
      <c r="H556" s="70" t="e">
        <f t="shared" si="34"/>
        <v>#REF!</v>
      </c>
    </row>
    <row r="557" spans="1:8" outlineLevel="2" x14ac:dyDescent="0.25">
      <c r="A557" s="65" t="s">
        <v>1771</v>
      </c>
      <c r="B557" s="15" t="s">
        <v>3296</v>
      </c>
      <c r="C557" s="1"/>
      <c r="D557" s="2"/>
      <c r="E557" s="67" t="b">
        <f t="shared" si="32"/>
        <v>0</v>
      </c>
      <c r="F557" s="70" t="e">
        <f t="shared" si="33"/>
        <v>#REF!</v>
      </c>
      <c r="G557" s="67" t="e">
        <f t="shared" si="35"/>
        <v>#REF!</v>
      </c>
      <c r="H557" s="70" t="e">
        <f t="shared" si="34"/>
        <v>#REF!</v>
      </c>
    </row>
    <row r="558" spans="1:8" outlineLevel="2" x14ac:dyDescent="0.25">
      <c r="A558" s="65" t="s">
        <v>1772</v>
      </c>
      <c r="B558" s="15" t="s">
        <v>3297</v>
      </c>
      <c r="C558" s="1"/>
      <c r="D558" s="2"/>
      <c r="E558" s="67" t="b">
        <f t="shared" si="32"/>
        <v>0</v>
      </c>
      <c r="F558" s="70" t="e">
        <f t="shared" si="33"/>
        <v>#REF!</v>
      </c>
      <c r="G558" s="67" t="e">
        <f t="shared" si="35"/>
        <v>#REF!</v>
      </c>
      <c r="H558" s="70" t="e">
        <f t="shared" si="34"/>
        <v>#REF!</v>
      </c>
    </row>
    <row r="559" spans="1:8" ht="25.5" outlineLevel="2" x14ac:dyDescent="0.25">
      <c r="A559" s="65" t="s">
        <v>1773</v>
      </c>
      <c r="B559" s="15" t="s">
        <v>3298</v>
      </c>
      <c r="C559" s="1"/>
      <c r="D559" s="2"/>
      <c r="E559" s="67" t="b">
        <f t="shared" si="32"/>
        <v>0</v>
      </c>
      <c r="F559" s="70" t="e">
        <f t="shared" si="33"/>
        <v>#REF!</v>
      </c>
      <c r="G559" s="67" t="e">
        <f t="shared" si="35"/>
        <v>#REF!</v>
      </c>
      <c r="H559" s="70" t="e">
        <f t="shared" si="34"/>
        <v>#REF!</v>
      </c>
    </row>
    <row r="560" spans="1:8" outlineLevel="2" x14ac:dyDescent="0.25">
      <c r="A560" s="65" t="s">
        <v>1774</v>
      </c>
      <c r="B560" s="14" t="s">
        <v>160</v>
      </c>
      <c r="C560" s="1"/>
      <c r="D560" s="2"/>
      <c r="E560" s="67" t="b">
        <f t="shared" si="32"/>
        <v>0</v>
      </c>
      <c r="F560" s="70" t="e">
        <f t="shared" si="33"/>
        <v>#REF!</v>
      </c>
      <c r="G560" s="67" t="e">
        <f t="shared" si="35"/>
        <v>#REF!</v>
      </c>
      <c r="H560" s="70" t="e">
        <f t="shared" si="34"/>
        <v>#REF!</v>
      </c>
    </row>
    <row r="561" spans="1:8" outlineLevel="2" x14ac:dyDescent="0.25">
      <c r="A561" s="65" t="s">
        <v>1775</v>
      </c>
      <c r="B561" s="15" t="s">
        <v>144</v>
      </c>
      <c r="C561" s="1"/>
      <c r="D561" s="2"/>
      <c r="E561" s="67" t="b">
        <f t="shared" si="32"/>
        <v>0</v>
      </c>
      <c r="F561" s="70" t="e">
        <f t="shared" si="33"/>
        <v>#REF!</v>
      </c>
      <c r="G561" s="67" t="e">
        <f t="shared" si="35"/>
        <v>#REF!</v>
      </c>
      <c r="H561" s="70" t="e">
        <f t="shared" si="34"/>
        <v>#REF!</v>
      </c>
    </row>
    <row r="562" spans="1:8" outlineLevel="2" x14ac:dyDescent="0.25">
      <c r="A562" s="65" t="s">
        <v>1776</v>
      </c>
      <c r="B562" s="15" t="s">
        <v>3299</v>
      </c>
      <c r="C562" s="1"/>
      <c r="D562" s="2"/>
      <c r="E562" s="67" t="b">
        <f t="shared" si="32"/>
        <v>0</v>
      </c>
      <c r="F562" s="70" t="e">
        <f t="shared" si="33"/>
        <v>#REF!</v>
      </c>
      <c r="G562" s="67" t="e">
        <f t="shared" si="35"/>
        <v>#REF!</v>
      </c>
      <c r="H562" s="70" t="e">
        <f t="shared" si="34"/>
        <v>#REF!</v>
      </c>
    </row>
    <row r="563" spans="1:8" outlineLevel="2" x14ac:dyDescent="0.25">
      <c r="A563" s="65" t="s">
        <v>1777</v>
      </c>
      <c r="B563" s="15" t="s">
        <v>161</v>
      </c>
      <c r="C563" s="1"/>
      <c r="D563" s="2"/>
      <c r="E563" s="67" t="b">
        <f t="shared" si="32"/>
        <v>0</v>
      </c>
      <c r="F563" s="70" t="e">
        <f t="shared" si="33"/>
        <v>#REF!</v>
      </c>
      <c r="G563" s="67" t="e">
        <f t="shared" si="35"/>
        <v>#REF!</v>
      </c>
      <c r="H563" s="70" t="e">
        <f t="shared" si="34"/>
        <v>#REF!</v>
      </c>
    </row>
    <row r="564" spans="1:8" outlineLevel="2" x14ac:dyDescent="0.25">
      <c r="A564" s="65" t="s">
        <v>1778</v>
      </c>
      <c r="B564" s="15" t="s">
        <v>3300</v>
      </c>
      <c r="C564" s="1"/>
      <c r="D564" s="2"/>
      <c r="E564" s="67" t="b">
        <f t="shared" si="32"/>
        <v>0</v>
      </c>
      <c r="F564" s="70" t="e">
        <f t="shared" si="33"/>
        <v>#REF!</v>
      </c>
      <c r="G564" s="67" t="e">
        <f t="shared" si="35"/>
        <v>#REF!</v>
      </c>
      <c r="H564" s="70" t="e">
        <f t="shared" si="34"/>
        <v>#REF!</v>
      </c>
    </row>
    <row r="565" spans="1:8" outlineLevel="2" x14ac:dyDescent="0.25">
      <c r="A565" s="65" t="s">
        <v>1779</v>
      </c>
      <c r="B565" s="13" t="s">
        <v>1203</v>
      </c>
      <c r="C565" s="1"/>
      <c r="D565" s="2"/>
      <c r="E565" s="67" t="b">
        <f t="shared" si="32"/>
        <v>0</v>
      </c>
      <c r="F565" s="70" t="e">
        <f t="shared" si="33"/>
        <v>#REF!</v>
      </c>
      <c r="G565" s="67" t="e">
        <f t="shared" si="35"/>
        <v>#REF!</v>
      </c>
      <c r="H565" s="70" t="e">
        <f t="shared" si="34"/>
        <v>#REF!</v>
      </c>
    </row>
    <row r="566" spans="1:8" outlineLevel="2" x14ac:dyDescent="0.25">
      <c r="A566" s="65" t="s">
        <v>1780</v>
      </c>
      <c r="B566" s="14" t="s">
        <v>3301</v>
      </c>
      <c r="C566" s="1"/>
      <c r="D566" s="2"/>
      <c r="E566" s="67" t="b">
        <f t="shared" si="32"/>
        <v>0</v>
      </c>
      <c r="F566" s="70" t="e">
        <f t="shared" si="33"/>
        <v>#REF!</v>
      </c>
      <c r="G566" s="67" t="e">
        <f t="shared" si="35"/>
        <v>#REF!</v>
      </c>
      <c r="H566" s="70" t="e">
        <f t="shared" si="34"/>
        <v>#REF!</v>
      </c>
    </row>
    <row r="567" spans="1:8" outlineLevel="2" x14ac:dyDescent="0.25">
      <c r="A567" s="65" t="s">
        <v>1781</v>
      </c>
      <c r="B567" s="14" t="s">
        <v>197</v>
      </c>
      <c r="C567" s="1"/>
      <c r="D567" s="2"/>
      <c r="E567" s="67" t="b">
        <f t="shared" si="32"/>
        <v>0</v>
      </c>
      <c r="F567" s="70" t="e">
        <f t="shared" si="33"/>
        <v>#REF!</v>
      </c>
      <c r="G567" s="67" t="e">
        <f t="shared" si="35"/>
        <v>#REF!</v>
      </c>
      <c r="H567" s="70" t="e">
        <f t="shared" si="34"/>
        <v>#REF!</v>
      </c>
    </row>
    <row r="568" spans="1:8" outlineLevel="2" x14ac:dyDescent="0.25">
      <c r="A568" s="65" t="s">
        <v>1782</v>
      </c>
      <c r="B568" s="14" t="s">
        <v>3302</v>
      </c>
      <c r="C568" s="1"/>
      <c r="D568" s="2"/>
      <c r="E568" s="67" t="b">
        <f t="shared" si="32"/>
        <v>0</v>
      </c>
      <c r="F568" s="70" t="e">
        <f t="shared" si="33"/>
        <v>#REF!</v>
      </c>
      <c r="G568" s="67" t="e">
        <f t="shared" si="35"/>
        <v>#REF!</v>
      </c>
      <c r="H568" s="70" t="e">
        <f t="shared" si="34"/>
        <v>#REF!</v>
      </c>
    </row>
    <row r="569" spans="1:8" outlineLevel="2" x14ac:dyDescent="0.25">
      <c r="A569" s="65" t="s">
        <v>1783</v>
      </c>
      <c r="B569" s="15" t="s">
        <v>3303</v>
      </c>
      <c r="C569" s="1"/>
      <c r="D569" s="2"/>
      <c r="E569" s="67" t="b">
        <f t="shared" si="32"/>
        <v>0</v>
      </c>
      <c r="F569" s="70" t="e">
        <f t="shared" si="33"/>
        <v>#REF!</v>
      </c>
      <c r="G569" s="67" t="e">
        <f t="shared" si="35"/>
        <v>#REF!</v>
      </c>
      <c r="H569" s="70" t="e">
        <f t="shared" si="34"/>
        <v>#REF!</v>
      </c>
    </row>
    <row r="570" spans="1:8" outlineLevel="2" x14ac:dyDescent="0.25">
      <c r="A570" s="65" t="s">
        <v>1784</v>
      </c>
      <c r="B570" s="15" t="s">
        <v>3304</v>
      </c>
      <c r="C570" s="1"/>
      <c r="D570" s="2"/>
      <c r="E570" s="67" t="b">
        <f t="shared" si="32"/>
        <v>0</v>
      </c>
      <c r="F570" s="70" t="e">
        <f t="shared" si="33"/>
        <v>#REF!</v>
      </c>
      <c r="G570" s="67" t="e">
        <f t="shared" si="35"/>
        <v>#REF!</v>
      </c>
      <c r="H570" s="70" t="e">
        <f t="shared" si="34"/>
        <v>#REF!</v>
      </c>
    </row>
    <row r="571" spans="1:8" outlineLevel="2" x14ac:dyDescent="0.25">
      <c r="A571" s="65" t="s">
        <v>1785</v>
      </c>
      <c r="B571" s="15" t="s">
        <v>196</v>
      </c>
      <c r="C571" s="1"/>
      <c r="D571" s="2"/>
      <c r="E571" s="67" t="b">
        <f t="shared" si="32"/>
        <v>0</v>
      </c>
      <c r="F571" s="70" t="e">
        <f t="shared" si="33"/>
        <v>#REF!</v>
      </c>
      <c r="G571" s="67" t="e">
        <f t="shared" si="35"/>
        <v>#REF!</v>
      </c>
      <c r="H571" s="70" t="e">
        <f t="shared" si="34"/>
        <v>#REF!</v>
      </c>
    </row>
    <row r="572" spans="1:8" outlineLevel="2" x14ac:dyDescent="0.25">
      <c r="A572" s="65" t="s">
        <v>1786</v>
      </c>
      <c r="B572" s="14" t="s">
        <v>1204</v>
      </c>
      <c r="C572" s="1"/>
      <c r="D572" s="2"/>
      <c r="E572" s="67" t="b">
        <f t="shared" si="32"/>
        <v>0</v>
      </c>
      <c r="F572" s="70" t="e">
        <f t="shared" si="33"/>
        <v>#REF!</v>
      </c>
      <c r="G572" s="67" t="e">
        <f t="shared" si="35"/>
        <v>#REF!</v>
      </c>
      <c r="H572" s="70" t="e">
        <f t="shared" si="34"/>
        <v>#REF!</v>
      </c>
    </row>
    <row r="573" spans="1:8" outlineLevel="2" x14ac:dyDescent="0.25">
      <c r="A573" s="65" t="s">
        <v>1787</v>
      </c>
      <c r="B573" s="30" t="s">
        <v>125</v>
      </c>
      <c r="C573" s="1"/>
      <c r="D573" s="2"/>
      <c r="E573" s="67" t="b">
        <f t="shared" si="32"/>
        <v>0</v>
      </c>
      <c r="F573" s="70" t="e">
        <f t="shared" si="33"/>
        <v>#REF!</v>
      </c>
      <c r="G573" s="67" t="e">
        <f t="shared" si="35"/>
        <v>#REF!</v>
      </c>
      <c r="H573" s="70" t="e">
        <f t="shared" si="34"/>
        <v>#REF!</v>
      </c>
    </row>
    <row r="574" spans="1:8" outlineLevel="2" x14ac:dyDescent="0.25">
      <c r="A574" s="65" t="s">
        <v>1788</v>
      </c>
      <c r="B574" s="30" t="s">
        <v>3305</v>
      </c>
      <c r="C574" s="1"/>
      <c r="D574" s="2"/>
      <c r="E574" s="67" t="b">
        <f t="shared" si="32"/>
        <v>0</v>
      </c>
      <c r="F574" s="70" t="e">
        <f t="shared" si="33"/>
        <v>#REF!</v>
      </c>
      <c r="G574" s="67" t="e">
        <f t="shared" si="35"/>
        <v>#REF!</v>
      </c>
      <c r="H574" s="70" t="e">
        <f t="shared" si="34"/>
        <v>#REF!</v>
      </c>
    </row>
    <row r="575" spans="1:8" outlineLevel="2" x14ac:dyDescent="0.25">
      <c r="A575" s="65" t="s">
        <v>1789</v>
      </c>
      <c r="B575" s="30" t="s">
        <v>148</v>
      </c>
      <c r="C575" s="1"/>
      <c r="D575" s="2"/>
      <c r="E575" s="67" t="b">
        <f t="shared" si="32"/>
        <v>0</v>
      </c>
      <c r="F575" s="70" t="e">
        <f t="shared" si="33"/>
        <v>#REF!</v>
      </c>
      <c r="G575" s="67" t="e">
        <f t="shared" si="35"/>
        <v>#REF!</v>
      </c>
      <c r="H575" s="70" t="e">
        <f t="shared" si="34"/>
        <v>#REF!</v>
      </c>
    </row>
    <row r="576" spans="1:8" outlineLevel="2" x14ac:dyDescent="0.25">
      <c r="A576" s="65" t="s">
        <v>1790</v>
      </c>
      <c r="B576" s="14" t="s">
        <v>198</v>
      </c>
      <c r="C576" s="1"/>
      <c r="D576" s="2"/>
      <c r="E576" s="67" t="b">
        <f t="shared" si="32"/>
        <v>0</v>
      </c>
      <c r="F576" s="70" t="e">
        <f t="shared" si="33"/>
        <v>#REF!</v>
      </c>
      <c r="G576" s="67" t="e">
        <f t="shared" si="35"/>
        <v>#REF!</v>
      </c>
      <c r="H576" s="70" t="e">
        <f t="shared" si="34"/>
        <v>#REF!</v>
      </c>
    </row>
    <row r="577" spans="1:8" outlineLevel="2" x14ac:dyDescent="0.25">
      <c r="A577" s="65" t="s">
        <v>1791</v>
      </c>
      <c r="B577" s="14" t="s">
        <v>199</v>
      </c>
      <c r="C577" s="1"/>
      <c r="D577" s="2"/>
      <c r="E577" s="67" t="b">
        <f t="shared" si="32"/>
        <v>0</v>
      </c>
      <c r="F577" s="70" t="e">
        <f t="shared" si="33"/>
        <v>#REF!</v>
      </c>
      <c r="G577" s="67" t="e">
        <f t="shared" si="35"/>
        <v>#REF!</v>
      </c>
      <c r="H577" s="70" t="e">
        <f t="shared" si="34"/>
        <v>#REF!</v>
      </c>
    </row>
    <row r="578" spans="1:8" outlineLevel="2" x14ac:dyDescent="0.25">
      <c r="A578" s="65" t="s">
        <v>1792</v>
      </c>
      <c r="B578" s="14" t="s">
        <v>1205</v>
      </c>
      <c r="C578" s="1"/>
      <c r="D578" s="2"/>
      <c r="E578" s="67" t="b">
        <f t="shared" si="32"/>
        <v>0</v>
      </c>
      <c r="F578" s="70" t="e">
        <f t="shared" si="33"/>
        <v>#REF!</v>
      </c>
      <c r="G578" s="67" t="e">
        <f t="shared" si="35"/>
        <v>#REF!</v>
      </c>
      <c r="H578" s="70" t="e">
        <f t="shared" si="34"/>
        <v>#REF!</v>
      </c>
    </row>
    <row r="579" spans="1:8" outlineLevel="2" x14ac:dyDescent="0.25">
      <c r="A579" s="65" t="s">
        <v>1793</v>
      </c>
      <c r="B579" s="15" t="s">
        <v>202</v>
      </c>
      <c r="C579" s="1"/>
      <c r="D579" s="2"/>
      <c r="E579" s="67" t="b">
        <f t="shared" si="32"/>
        <v>0</v>
      </c>
      <c r="F579" s="70" t="e">
        <f t="shared" si="33"/>
        <v>#REF!</v>
      </c>
      <c r="G579" s="67" t="e">
        <f t="shared" si="35"/>
        <v>#REF!</v>
      </c>
      <c r="H579" s="70" t="e">
        <f t="shared" si="34"/>
        <v>#REF!</v>
      </c>
    </row>
    <row r="580" spans="1:8" outlineLevel="2" x14ac:dyDescent="0.25">
      <c r="A580" s="65" t="s">
        <v>1794</v>
      </c>
      <c r="B580" s="15" t="s">
        <v>203</v>
      </c>
      <c r="C580" s="1"/>
      <c r="D580" s="2"/>
      <c r="E580" s="67" t="b">
        <f t="shared" ref="E580:E643" si="36">OR(RIGHT(LEFT(B580,2))=".",RIGHT(LEFT(B580,3))=".")</f>
        <v>0</v>
      </c>
      <c r="F580" s="70" t="e">
        <f t="shared" ref="F580:F643" si="37">IF(RIGHT(LEFT(B580,2))=".",LEFT(B580,1),IF(RIGHT(LEFT(B580,3))=".",LEFT(B580,2),F579))</f>
        <v>#REF!</v>
      </c>
      <c r="G580" s="67" t="e">
        <f t="shared" si="35"/>
        <v>#REF!</v>
      </c>
      <c r="H580" s="70" t="e">
        <f t="shared" ref="H580:H643" si="38">F580&amp;"."&amp;G580</f>
        <v>#REF!</v>
      </c>
    </row>
    <row r="581" spans="1:8" outlineLevel="2" x14ac:dyDescent="0.25">
      <c r="A581" s="65" t="s">
        <v>1795</v>
      </c>
      <c r="B581" s="15" t="s">
        <v>204</v>
      </c>
      <c r="C581" s="1"/>
      <c r="D581" s="2"/>
      <c r="E581" s="67" t="b">
        <f t="shared" si="36"/>
        <v>0</v>
      </c>
      <c r="F581" s="70" t="e">
        <f t="shared" si="37"/>
        <v>#REF!</v>
      </c>
      <c r="G581" s="67" t="e">
        <f t="shared" ref="G581:G644" si="39">IF(F581=F580,1+G580,0)</f>
        <v>#REF!</v>
      </c>
      <c r="H581" s="70" t="e">
        <f t="shared" si="38"/>
        <v>#REF!</v>
      </c>
    </row>
    <row r="582" spans="1:8" outlineLevel="2" x14ac:dyDescent="0.25">
      <c r="A582" s="65" t="s">
        <v>1796</v>
      </c>
      <c r="B582" s="15" t="s">
        <v>205</v>
      </c>
      <c r="C582" s="1"/>
      <c r="D582" s="2"/>
      <c r="E582" s="67" t="b">
        <f t="shared" si="36"/>
        <v>0</v>
      </c>
      <c r="F582" s="70" t="e">
        <f t="shared" si="37"/>
        <v>#REF!</v>
      </c>
      <c r="G582" s="67" t="e">
        <f t="shared" si="39"/>
        <v>#REF!</v>
      </c>
      <c r="H582" s="70" t="e">
        <f t="shared" si="38"/>
        <v>#REF!</v>
      </c>
    </row>
    <row r="583" spans="1:8" outlineLevel="2" x14ac:dyDescent="0.25">
      <c r="A583" s="65" t="s">
        <v>1797</v>
      </c>
      <c r="B583" s="15" t="s">
        <v>1206</v>
      </c>
      <c r="C583" s="1"/>
      <c r="D583" s="2"/>
      <c r="E583" s="67" t="b">
        <f t="shared" si="36"/>
        <v>0</v>
      </c>
      <c r="F583" s="70" t="e">
        <f t="shared" si="37"/>
        <v>#REF!</v>
      </c>
      <c r="G583" s="67" t="e">
        <f t="shared" si="39"/>
        <v>#REF!</v>
      </c>
      <c r="H583" s="70" t="e">
        <f t="shared" si="38"/>
        <v>#REF!</v>
      </c>
    </row>
    <row r="584" spans="1:8" outlineLevel="2" x14ac:dyDescent="0.25">
      <c r="A584" s="65" t="s">
        <v>1798</v>
      </c>
      <c r="B584" s="15" t="s">
        <v>3306</v>
      </c>
      <c r="C584" s="1"/>
      <c r="D584" s="2"/>
      <c r="E584" s="67" t="b">
        <f t="shared" si="36"/>
        <v>0</v>
      </c>
      <c r="F584" s="70" t="e">
        <f t="shared" si="37"/>
        <v>#REF!</v>
      </c>
      <c r="G584" s="67" t="e">
        <f t="shared" si="39"/>
        <v>#REF!</v>
      </c>
      <c r="H584" s="70" t="e">
        <f t="shared" si="38"/>
        <v>#REF!</v>
      </c>
    </row>
    <row r="585" spans="1:8" outlineLevel="2" x14ac:dyDescent="0.25">
      <c r="A585" s="65" t="s">
        <v>1799</v>
      </c>
      <c r="B585" s="15" t="s">
        <v>206</v>
      </c>
      <c r="C585" s="1"/>
      <c r="D585" s="2"/>
      <c r="E585" s="67" t="b">
        <f t="shared" si="36"/>
        <v>0</v>
      </c>
      <c r="F585" s="70" t="e">
        <f t="shared" si="37"/>
        <v>#REF!</v>
      </c>
      <c r="G585" s="67" t="e">
        <f t="shared" si="39"/>
        <v>#REF!</v>
      </c>
      <c r="H585" s="70" t="e">
        <f t="shared" si="38"/>
        <v>#REF!</v>
      </c>
    </row>
    <row r="586" spans="1:8" outlineLevel="2" x14ac:dyDescent="0.25">
      <c r="A586" s="65" t="s">
        <v>1800</v>
      </c>
      <c r="B586" s="15" t="s">
        <v>3307</v>
      </c>
      <c r="C586" s="1"/>
      <c r="D586" s="2"/>
      <c r="E586" s="67" t="b">
        <f t="shared" si="36"/>
        <v>0</v>
      </c>
      <c r="F586" s="70" t="e">
        <f t="shared" si="37"/>
        <v>#REF!</v>
      </c>
      <c r="G586" s="67" t="e">
        <f t="shared" si="39"/>
        <v>#REF!</v>
      </c>
      <c r="H586" s="70" t="e">
        <f t="shared" si="38"/>
        <v>#REF!</v>
      </c>
    </row>
    <row r="587" spans="1:8" outlineLevel="2" x14ac:dyDescent="0.25">
      <c r="A587" s="65" t="s">
        <v>1801</v>
      </c>
      <c r="B587" s="16" t="s">
        <v>201</v>
      </c>
      <c r="C587" s="1"/>
      <c r="D587" s="2"/>
      <c r="E587" s="67" t="b">
        <f t="shared" si="36"/>
        <v>0</v>
      </c>
      <c r="F587" s="70" t="e">
        <f t="shared" si="37"/>
        <v>#REF!</v>
      </c>
      <c r="G587" s="67" t="e">
        <f t="shared" si="39"/>
        <v>#REF!</v>
      </c>
      <c r="H587" s="70" t="e">
        <f t="shared" si="38"/>
        <v>#REF!</v>
      </c>
    </row>
    <row r="588" spans="1:8" outlineLevel="2" x14ac:dyDescent="0.25">
      <c r="A588" s="65" t="s">
        <v>1802</v>
      </c>
      <c r="B588" s="16" t="s">
        <v>200</v>
      </c>
      <c r="C588" s="1"/>
      <c r="D588" s="2"/>
      <c r="E588" s="67" t="b">
        <f t="shared" si="36"/>
        <v>0</v>
      </c>
      <c r="F588" s="70" t="e">
        <f t="shared" si="37"/>
        <v>#REF!</v>
      </c>
      <c r="G588" s="67" t="e">
        <f t="shared" si="39"/>
        <v>#REF!</v>
      </c>
      <c r="H588" s="70" t="e">
        <f t="shared" si="38"/>
        <v>#REF!</v>
      </c>
    </row>
    <row r="589" spans="1:8" outlineLevel="2" x14ac:dyDescent="0.25">
      <c r="A589" s="65" t="s">
        <v>1803</v>
      </c>
      <c r="B589" s="15" t="s">
        <v>1207</v>
      </c>
      <c r="C589" s="1"/>
      <c r="D589" s="2"/>
      <c r="E589" s="67" t="b">
        <f t="shared" si="36"/>
        <v>0</v>
      </c>
      <c r="F589" s="70" t="e">
        <f t="shared" si="37"/>
        <v>#REF!</v>
      </c>
      <c r="G589" s="67" t="e">
        <f t="shared" si="39"/>
        <v>#REF!</v>
      </c>
      <c r="H589" s="70" t="e">
        <f t="shared" si="38"/>
        <v>#REF!</v>
      </c>
    </row>
    <row r="590" spans="1:8" outlineLevel="2" x14ac:dyDescent="0.25">
      <c r="A590" s="65" t="s">
        <v>1804</v>
      </c>
      <c r="B590" s="15" t="s">
        <v>1208</v>
      </c>
      <c r="C590" s="1"/>
      <c r="D590" s="2"/>
      <c r="E590" s="67" t="b">
        <f t="shared" si="36"/>
        <v>0</v>
      </c>
      <c r="F590" s="70" t="e">
        <f t="shared" si="37"/>
        <v>#REF!</v>
      </c>
      <c r="G590" s="67" t="e">
        <f t="shared" si="39"/>
        <v>#REF!</v>
      </c>
      <c r="H590" s="70" t="e">
        <f t="shared" si="38"/>
        <v>#REF!</v>
      </c>
    </row>
    <row r="591" spans="1:8" outlineLevel="2" x14ac:dyDescent="0.25">
      <c r="A591" s="65" t="s">
        <v>1805</v>
      </c>
      <c r="B591" s="16" t="s">
        <v>126</v>
      </c>
      <c r="C591" s="1"/>
      <c r="D591" s="2"/>
      <c r="E591" s="67" t="b">
        <f t="shared" si="36"/>
        <v>0</v>
      </c>
      <c r="F591" s="70" t="e">
        <f t="shared" si="37"/>
        <v>#REF!</v>
      </c>
      <c r="G591" s="67" t="e">
        <f t="shared" si="39"/>
        <v>#REF!</v>
      </c>
      <c r="H591" s="70" t="e">
        <f t="shared" si="38"/>
        <v>#REF!</v>
      </c>
    </row>
    <row r="592" spans="1:8" outlineLevel="2" x14ac:dyDescent="0.25">
      <c r="A592" s="65" t="s">
        <v>1806</v>
      </c>
      <c r="B592" s="16" t="s">
        <v>18</v>
      </c>
      <c r="C592" s="1"/>
      <c r="D592" s="2"/>
      <c r="E592" s="67" t="b">
        <f t="shared" si="36"/>
        <v>0</v>
      </c>
      <c r="F592" s="70" t="e">
        <f t="shared" si="37"/>
        <v>#REF!</v>
      </c>
      <c r="G592" s="67" t="e">
        <f t="shared" si="39"/>
        <v>#REF!</v>
      </c>
      <c r="H592" s="70" t="e">
        <f t="shared" si="38"/>
        <v>#REF!</v>
      </c>
    </row>
    <row r="593" spans="1:8" outlineLevel="2" x14ac:dyDescent="0.25">
      <c r="A593" s="65" t="s">
        <v>1807</v>
      </c>
      <c r="B593" s="13" t="s">
        <v>3308</v>
      </c>
      <c r="C593" s="1"/>
      <c r="D593" s="2"/>
      <c r="E593" s="67" t="b">
        <f t="shared" si="36"/>
        <v>0</v>
      </c>
      <c r="F593" s="70" t="e">
        <f t="shared" si="37"/>
        <v>#REF!</v>
      </c>
      <c r="G593" s="67" t="e">
        <f t="shared" si="39"/>
        <v>#REF!</v>
      </c>
      <c r="H593" s="70" t="e">
        <f t="shared" si="38"/>
        <v>#REF!</v>
      </c>
    </row>
    <row r="594" spans="1:8" outlineLevel="2" x14ac:dyDescent="0.25">
      <c r="A594" s="65" t="s">
        <v>1808</v>
      </c>
      <c r="B594" s="14" t="s">
        <v>3309</v>
      </c>
      <c r="C594" s="1"/>
      <c r="D594" s="2"/>
      <c r="E594" s="67" t="b">
        <f t="shared" si="36"/>
        <v>0</v>
      </c>
      <c r="F594" s="70" t="e">
        <f t="shared" si="37"/>
        <v>#REF!</v>
      </c>
      <c r="G594" s="67" t="e">
        <f t="shared" si="39"/>
        <v>#REF!</v>
      </c>
      <c r="H594" s="70" t="e">
        <f t="shared" si="38"/>
        <v>#REF!</v>
      </c>
    </row>
    <row r="595" spans="1:8" outlineLevel="2" x14ac:dyDescent="0.25">
      <c r="A595" s="65" t="s">
        <v>1809</v>
      </c>
      <c r="B595" s="14" t="s">
        <v>207</v>
      </c>
      <c r="C595" s="1"/>
      <c r="D595" s="2"/>
      <c r="E595" s="67" t="b">
        <f t="shared" si="36"/>
        <v>0</v>
      </c>
      <c r="F595" s="70" t="e">
        <f t="shared" si="37"/>
        <v>#REF!</v>
      </c>
      <c r="G595" s="67" t="e">
        <f t="shared" si="39"/>
        <v>#REF!</v>
      </c>
      <c r="H595" s="70" t="e">
        <f t="shared" si="38"/>
        <v>#REF!</v>
      </c>
    </row>
    <row r="596" spans="1:8" outlineLevel="2" x14ac:dyDescent="0.25">
      <c r="A596" s="65" t="s">
        <v>1810</v>
      </c>
      <c r="B596" s="30" t="s">
        <v>208</v>
      </c>
      <c r="C596" s="1"/>
      <c r="D596" s="2"/>
      <c r="E596" s="67" t="b">
        <f t="shared" si="36"/>
        <v>0</v>
      </c>
      <c r="F596" s="70" t="e">
        <f t="shared" si="37"/>
        <v>#REF!</v>
      </c>
      <c r="G596" s="67" t="e">
        <f t="shared" si="39"/>
        <v>#REF!</v>
      </c>
      <c r="H596" s="70" t="e">
        <f t="shared" si="38"/>
        <v>#REF!</v>
      </c>
    </row>
    <row r="597" spans="1:8" outlineLevel="2" x14ac:dyDescent="0.25">
      <c r="A597" s="65" t="s">
        <v>1811</v>
      </c>
      <c r="B597" s="30" t="s">
        <v>3310</v>
      </c>
      <c r="C597" s="1"/>
      <c r="D597" s="2"/>
      <c r="E597" s="67" t="b">
        <f t="shared" si="36"/>
        <v>0</v>
      </c>
      <c r="F597" s="70" t="e">
        <f t="shared" si="37"/>
        <v>#REF!</v>
      </c>
      <c r="G597" s="67" t="e">
        <f t="shared" si="39"/>
        <v>#REF!</v>
      </c>
      <c r="H597" s="70" t="e">
        <f t="shared" si="38"/>
        <v>#REF!</v>
      </c>
    </row>
    <row r="598" spans="1:8" ht="25.5" outlineLevel="2" x14ac:dyDescent="0.25">
      <c r="A598" s="65" t="s">
        <v>1812</v>
      </c>
      <c r="B598" s="14" t="s">
        <v>3311</v>
      </c>
      <c r="C598" s="1"/>
      <c r="D598" s="2"/>
      <c r="E598" s="67" t="b">
        <f t="shared" si="36"/>
        <v>0</v>
      </c>
      <c r="F598" s="70" t="e">
        <f t="shared" si="37"/>
        <v>#REF!</v>
      </c>
      <c r="G598" s="67" t="e">
        <f t="shared" si="39"/>
        <v>#REF!</v>
      </c>
      <c r="H598" s="70" t="e">
        <f t="shared" si="38"/>
        <v>#REF!</v>
      </c>
    </row>
    <row r="599" spans="1:8" outlineLevel="2" x14ac:dyDescent="0.25">
      <c r="A599" s="65" t="s">
        <v>1813</v>
      </c>
      <c r="B599" s="14" t="s">
        <v>3284</v>
      </c>
      <c r="C599" s="1"/>
      <c r="D599" s="2"/>
      <c r="E599" s="67" t="b">
        <f t="shared" si="36"/>
        <v>0</v>
      </c>
      <c r="F599" s="70" t="e">
        <f t="shared" si="37"/>
        <v>#REF!</v>
      </c>
      <c r="G599" s="67" t="e">
        <f t="shared" si="39"/>
        <v>#REF!</v>
      </c>
      <c r="H599" s="70" t="e">
        <f t="shared" si="38"/>
        <v>#REF!</v>
      </c>
    </row>
    <row r="600" spans="1:8" outlineLevel="2" x14ac:dyDescent="0.25">
      <c r="A600" s="65" t="s">
        <v>1814</v>
      </c>
      <c r="B600" s="14" t="s">
        <v>214</v>
      </c>
      <c r="C600" s="1"/>
      <c r="D600" s="2"/>
      <c r="E600" s="67" t="b">
        <f t="shared" si="36"/>
        <v>0</v>
      </c>
      <c r="F600" s="70" t="e">
        <f t="shared" si="37"/>
        <v>#REF!</v>
      </c>
      <c r="G600" s="67" t="e">
        <f t="shared" si="39"/>
        <v>#REF!</v>
      </c>
      <c r="H600" s="70" t="e">
        <f t="shared" si="38"/>
        <v>#REF!</v>
      </c>
    </row>
    <row r="601" spans="1:8" ht="25.5" outlineLevel="2" x14ac:dyDescent="0.25">
      <c r="A601" s="65" t="s">
        <v>1815</v>
      </c>
      <c r="B601" s="14" t="s">
        <v>3312</v>
      </c>
      <c r="C601" s="1"/>
      <c r="D601" s="2"/>
      <c r="E601" s="67" t="b">
        <f t="shared" si="36"/>
        <v>0</v>
      </c>
      <c r="F601" s="70" t="e">
        <f t="shared" si="37"/>
        <v>#REF!</v>
      </c>
      <c r="G601" s="67" t="e">
        <f t="shared" si="39"/>
        <v>#REF!</v>
      </c>
      <c r="H601" s="70" t="e">
        <f t="shared" si="38"/>
        <v>#REF!</v>
      </c>
    </row>
    <row r="602" spans="1:8" outlineLevel="2" x14ac:dyDescent="0.25">
      <c r="A602" s="65" t="s">
        <v>1816</v>
      </c>
      <c r="B602" s="14" t="s">
        <v>209</v>
      </c>
      <c r="C602" s="1"/>
      <c r="D602" s="2"/>
      <c r="E602" s="67" t="b">
        <f t="shared" si="36"/>
        <v>0</v>
      </c>
      <c r="F602" s="70" t="e">
        <f t="shared" si="37"/>
        <v>#REF!</v>
      </c>
      <c r="G602" s="67" t="e">
        <f t="shared" si="39"/>
        <v>#REF!</v>
      </c>
      <c r="H602" s="70" t="e">
        <f t="shared" si="38"/>
        <v>#REF!</v>
      </c>
    </row>
    <row r="603" spans="1:8" outlineLevel="2" x14ac:dyDescent="0.25">
      <c r="A603" s="65" t="s">
        <v>1817</v>
      </c>
      <c r="B603" s="14" t="s">
        <v>210</v>
      </c>
      <c r="C603" s="1"/>
      <c r="D603" s="2"/>
      <c r="E603" s="67" t="b">
        <f t="shared" si="36"/>
        <v>0</v>
      </c>
      <c r="F603" s="70" t="e">
        <f t="shared" si="37"/>
        <v>#REF!</v>
      </c>
      <c r="G603" s="67" t="e">
        <f t="shared" si="39"/>
        <v>#REF!</v>
      </c>
      <c r="H603" s="70" t="e">
        <f t="shared" si="38"/>
        <v>#REF!</v>
      </c>
    </row>
    <row r="604" spans="1:8" outlineLevel="2" x14ac:dyDescent="0.25">
      <c r="A604" s="65" t="s">
        <v>1818</v>
      </c>
      <c r="B604" s="14" t="s">
        <v>211</v>
      </c>
      <c r="C604" s="1"/>
      <c r="D604" s="2"/>
      <c r="E604" s="67" t="b">
        <f t="shared" si="36"/>
        <v>0</v>
      </c>
      <c r="F604" s="70" t="e">
        <f t="shared" si="37"/>
        <v>#REF!</v>
      </c>
      <c r="G604" s="67" t="e">
        <f t="shared" si="39"/>
        <v>#REF!</v>
      </c>
      <c r="H604" s="70" t="e">
        <f t="shared" si="38"/>
        <v>#REF!</v>
      </c>
    </row>
    <row r="605" spans="1:8" outlineLevel="2" x14ac:dyDescent="0.25">
      <c r="A605" s="65" t="s">
        <v>1819</v>
      </c>
      <c r="B605" s="14" t="s">
        <v>212</v>
      </c>
      <c r="C605" s="1"/>
      <c r="D605" s="2"/>
      <c r="E605" s="67" t="b">
        <f t="shared" si="36"/>
        <v>0</v>
      </c>
      <c r="F605" s="70" t="e">
        <f t="shared" si="37"/>
        <v>#REF!</v>
      </c>
      <c r="G605" s="67" t="e">
        <f t="shared" si="39"/>
        <v>#REF!</v>
      </c>
      <c r="H605" s="70" t="e">
        <f t="shared" si="38"/>
        <v>#REF!</v>
      </c>
    </row>
    <row r="606" spans="1:8" outlineLevel="2" x14ac:dyDescent="0.25">
      <c r="A606" s="65" t="s">
        <v>1820</v>
      </c>
      <c r="B606" s="14" t="s">
        <v>3313</v>
      </c>
      <c r="C606" s="1"/>
      <c r="D606" s="2"/>
      <c r="E606" s="67" t="b">
        <f t="shared" si="36"/>
        <v>0</v>
      </c>
      <c r="F606" s="70" t="e">
        <f t="shared" si="37"/>
        <v>#REF!</v>
      </c>
      <c r="G606" s="67" t="e">
        <f t="shared" si="39"/>
        <v>#REF!</v>
      </c>
      <c r="H606" s="70" t="e">
        <f t="shared" si="38"/>
        <v>#REF!</v>
      </c>
    </row>
    <row r="607" spans="1:8" outlineLevel="2" x14ac:dyDescent="0.25">
      <c r="A607" s="65" t="s">
        <v>1821</v>
      </c>
      <c r="B607" s="14" t="s">
        <v>214</v>
      </c>
      <c r="C607" s="1"/>
      <c r="D607" s="2"/>
      <c r="E607" s="67" t="b">
        <f t="shared" si="36"/>
        <v>0</v>
      </c>
      <c r="F607" s="70" t="e">
        <f t="shared" si="37"/>
        <v>#REF!</v>
      </c>
      <c r="G607" s="67" t="e">
        <f t="shared" si="39"/>
        <v>#REF!</v>
      </c>
      <c r="H607" s="70" t="e">
        <f t="shared" si="38"/>
        <v>#REF!</v>
      </c>
    </row>
    <row r="608" spans="1:8" outlineLevel="2" x14ac:dyDescent="0.25">
      <c r="A608" s="65" t="s">
        <v>1822</v>
      </c>
      <c r="B608" s="14" t="s">
        <v>215</v>
      </c>
      <c r="C608" s="1"/>
      <c r="D608" s="2"/>
      <c r="E608" s="67" t="b">
        <f t="shared" si="36"/>
        <v>0</v>
      </c>
      <c r="F608" s="70" t="e">
        <f t="shared" si="37"/>
        <v>#REF!</v>
      </c>
      <c r="G608" s="67" t="e">
        <f t="shared" si="39"/>
        <v>#REF!</v>
      </c>
      <c r="H608" s="70" t="e">
        <f t="shared" si="38"/>
        <v>#REF!</v>
      </c>
    </row>
    <row r="609" spans="1:8" outlineLevel="2" x14ac:dyDescent="0.25">
      <c r="A609" s="65" t="s">
        <v>1823</v>
      </c>
      <c r="B609" s="13" t="s">
        <v>3314</v>
      </c>
      <c r="C609" s="1"/>
      <c r="D609" s="2"/>
      <c r="E609" s="67" t="b">
        <f t="shared" si="36"/>
        <v>0</v>
      </c>
      <c r="F609" s="70" t="e">
        <f t="shared" si="37"/>
        <v>#REF!</v>
      </c>
      <c r="G609" s="67" t="e">
        <f t="shared" si="39"/>
        <v>#REF!</v>
      </c>
      <c r="H609" s="70" t="e">
        <f t="shared" si="38"/>
        <v>#REF!</v>
      </c>
    </row>
    <row r="610" spans="1:8" outlineLevel="2" x14ac:dyDescent="0.25">
      <c r="A610" s="65" t="s">
        <v>1824</v>
      </c>
      <c r="B610" s="14" t="s">
        <v>3315</v>
      </c>
      <c r="C610" s="1"/>
      <c r="D610" s="2"/>
      <c r="E610" s="67" t="b">
        <f t="shared" si="36"/>
        <v>0</v>
      </c>
      <c r="F610" s="70" t="e">
        <f t="shared" si="37"/>
        <v>#REF!</v>
      </c>
      <c r="G610" s="67" t="e">
        <f t="shared" si="39"/>
        <v>#REF!</v>
      </c>
      <c r="H610" s="70" t="e">
        <f t="shared" si="38"/>
        <v>#REF!</v>
      </c>
    </row>
    <row r="611" spans="1:8" outlineLevel="2" x14ac:dyDescent="0.25">
      <c r="A611" s="65" t="s">
        <v>1825</v>
      </c>
      <c r="B611" s="14" t="s">
        <v>224</v>
      </c>
      <c r="C611" s="1"/>
      <c r="D611" s="2"/>
      <c r="E611" s="67" t="b">
        <f t="shared" si="36"/>
        <v>0</v>
      </c>
      <c r="F611" s="70" t="e">
        <f t="shared" si="37"/>
        <v>#REF!</v>
      </c>
      <c r="G611" s="67" t="e">
        <f t="shared" si="39"/>
        <v>#REF!</v>
      </c>
      <c r="H611" s="70" t="e">
        <f t="shared" si="38"/>
        <v>#REF!</v>
      </c>
    </row>
    <row r="612" spans="1:8" ht="25.5" outlineLevel="2" x14ac:dyDescent="0.25">
      <c r="A612" s="65" t="s">
        <v>1826</v>
      </c>
      <c r="B612" s="14" t="s">
        <v>3316</v>
      </c>
      <c r="C612" s="1"/>
      <c r="D612" s="2"/>
      <c r="E612" s="67" t="b">
        <f t="shared" si="36"/>
        <v>0</v>
      </c>
      <c r="F612" s="70" t="e">
        <f t="shared" si="37"/>
        <v>#REF!</v>
      </c>
      <c r="G612" s="67" t="e">
        <f t="shared" si="39"/>
        <v>#REF!</v>
      </c>
      <c r="H612" s="70" t="e">
        <f t="shared" si="38"/>
        <v>#REF!</v>
      </c>
    </row>
    <row r="613" spans="1:8" outlineLevel="2" x14ac:dyDescent="0.25">
      <c r="A613" s="65" t="s">
        <v>1827</v>
      </c>
      <c r="B613" s="14" t="s">
        <v>216</v>
      </c>
      <c r="C613" s="1"/>
      <c r="D613" s="2"/>
      <c r="E613" s="67" t="b">
        <f t="shared" si="36"/>
        <v>0</v>
      </c>
      <c r="F613" s="70" t="e">
        <f t="shared" si="37"/>
        <v>#REF!</v>
      </c>
      <c r="G613" s="67" t="e">
        <f t="shared" si="39"/>
        <v>#REF!</v>
      </c>
      <c r="H613" s="70" t="e">
        <f t="shared" si="38"/>
        <v>#REF!</v>
      </c>
    </row>
    <row r="614" spans="1:8" ht="25.5" outlineLevel="2" x14ac:dyDescent="0.25">
      <c r="A614" s="65" t="s">
        <v>1828</v>
      </c>
      <c r="B614" s="14" t="s">
        <v>3317</v>
      </c>
      <c r="C614" s="1"/>
      <c r="D614" s="2"/>
      <c r="E614" s="67" t="b">
        <f t="shared" si="36"/>
        <v>0</v>
      </c>
      <c r="F614" s="70" t="e">
        <f t="shared" si="37"/>
        <v>#REF!</v>
      </c>
      <c r="G614" s="67" t="e">
        <f t="shared" si="39"/>
        <v>#REF!</v>
      </c>
      <c r="H614" s="70" t="e">
        <f t="shared" si="38"/>
        <v>#REF!</v>
      </c>
    </row>
    <row r="615" spans="1:8" ht="25.5" outlineLevel="2" x14ac:dyDescent="0.25">
      <c r="A615" s="65" t="s">
        <v>1829</v>
      </c>
      <c r="B615" s="14" t="s">
        <v>3318</v>
      </c>
      <c r="C615" s="1"/>
      <c r="D615" s="2"/>
      <c r="E615" s="67" t="b">
        <f t="shared" si="36"/>
        <v>0</v>
      </c>
      <c r="F615" s="70" t="e">
        <f t="shared" si="37"/>
        <v>#REF!</v>
      </c>
      <c r="G615" s="67" t="e">
        <f t="shared" si="39"/>
        <v>#REF!</v>
      </c>
      <c r="H615" s="70" t="e">
        <f t="shared" si="38"/>
        <v>#REF!</v>
      </c>
    </row>
    <row r="616" spans="1:8" outlineLevel="2" x14ac:dyDescent="0.25">
      <c r="A616" s="65" t="s">
        <v>1830</v>
      </c>
      <c r="B616" s="14" t="s">
        <v>217</v>
      </c>
      <c r="C616" s="1"/>
      <c r="D616" s="2"/>
      <c r="E616" s="67" t="b">
        <f t="shared" si="36"/>
        <v>0</v>
      </c>
      <c r="F616" s="70" t="e">
        <f t="shared" si="37"/>
        <v>#REF!</v>
      </c>
      <c r="G616" s="67" t="e">
        <f t="shared" si="39"/>
        <v>#REF!</v>
      </c>
      <c r="H616" s="70" t="e">
        <f t="shared" si="38"/>
        <v>#REF!</v>
      </c>
    </row>
    <row r="617" spans="1:8" ht="38.25" outlineLevel="2" x14ac:dyDescent="0.25">
      <c r="A617" s="65" t="s">
        <v>1831</v>
      </c>
      <c r="B617" s="14" t="s">
        <v>3319</v>
      </c>
      <c r="C617" s="1"/>
      <c r="D617" s="2"/>
      <c r="E617" s="67" t="b">
        <f t="shared" si="36"/>
        <v>0</v>
      </c>
      <c r="F617" s="70" t="e">
        <f t="shared" si="37"/>
        <v>#REF!</v>
      </c>
      <c r="G617" s="67" t="e">
        <f t="shared" si="39"/>
        <v>#REF!</v>
      </c>
      <c r="H617" s="70" t="e">
        <f t="shared" si="38"/>
        <v>#REF!</v>
      </c>
    </row>
    <row r="618" spans="1:8" outlineLevel="2" x14ac:dyDescent="0.25">
      <c r="A618" s="65" t="s">
        <v>1832</v>
      </c>
      <c r="B618" s="14" t="s">
        <v>218</v>
      </c>
      <c r="C618" s="1"/>
      <c r="D618" s="2"/>
      <c r="E618" s="67" t="b">
        <f t="shared" si="36"/>
        <v>0</v>
      </c>
      <c r="F618" s="70" t="e">
        <f t="shared" si="37"/>
        <v>#REF!</v>
      </c>
      <c r="G618" s="67" t="e">
        <f t="shared" si="39"/>
        <v>#REF!</v>
      </c>
      <c r="H618" s="70" t="e">
        <f t="shared" si="38"/>
        <v>#REF!</v>
      </c>
    </row>
    <row r="619" spans="1:8" outlineLevel="2" x14ac:dyDescent="0.25">
      <c r="A619" s="65" t="s">
        <v>1833</v>
      </c>
      <c r="B619" s="30" t="s">
        <v>219</v>
      </c>
      <c r="C619" s="1"/>
      <c r="D619" s="2"/>
      <c r="E619" s="67" t="b">
        <f t="shared" si="36"/>
        <v>0</v>
      </c>
      <c r="F619" s="70" t="e">
        <f t="shared" si="37"/>
        <v>#REF!</v>
      </c>
      <c r="G619" s="67" t="e">
        <f t="shared" si="39"/>
        <v>#REF!</v>
      </c>
      <c r="H619" s="70" t="e">
        <f t="shared" si="38"/>
        <v>#REF!</v>
      </c>
    </row>
    <row r="620" spans="1:8" outlineLevel="2" x14ac:dyDescent="0.25">
      <c r="A620" s="65" t="s">
        <v>1834</v>
      </c>
      <c r="B620" s="31" t="s">
        <v>202</v>
      </c>
      <c r="C620" s="1"/>
      <c r="D620" s="2"/>
      <c r="E620" s="67" t="b">
        <f t="shared" si="36"/>
        <v>0</v>
      </c>
      <c r="F620" s="70" t="e">
        <f t="shared" si="37"/>
        <v>#REF!</v>
      </c>
      <c r="G620" s="67" t="e">
        <f t="shared" si="39"/>
        <v>#REF!</v>
      </c>
      <c r="H620" s="70" t="e">
        <f t="shared" si="38"/>
        <v>#REF!</v>
      </c>
    </row>
    <row r="621" spans="1:8" outlineLevel="2" x14ac:dyDescent="0.25">
      <c r="A621" s="65" t="s">
        <v>1835</v>
      </c>
      <c r="B621" s="31" t="s">
        <v>220</v>
      </c>
      <c r="C621" s="1"/>
      <c r="D621" s="2"/>
      <c r="E621" s="67" t="b">
        <f t="shared" si="36"/>
        <v>0</v>
      </c>
      <c r="F621" s="70" t="e">
        <f t="shared" si="37"/>
        <v>#REF!</v>
      </c>
      <c r="G621" s="67" t="e">
        <f t="shared" si="39"/>
        <v>#REF!</v>
      </c>
      <c r="H621" s="70" t="e">
        <f t="shared" si="38"/>
        <v>#REF!</v>
      </c>
    </row>
    <row r="622" spans="1:8" outlineLevel="2" x14ac:dyDescent="0.25">
      <c r="A622" s="65" t="s">
        <v>1836</v>
      </c>
      <c r="B622" s="30" t="s">
        <v>221</v>
      </c>
      <c r="C622" s="1"/>
      <c r="D622" s="2"/>
      <c r="E622" s="67" t="b">
        <f t="shared" si="36"/>
        <v>0</v>
      </c>
      <c r="F622" s="70" t="e">
        <f t="shared" si="37"/>
        <v>#REF!</v>
      </c>
      <c r="G622" s="67" t="e">
        <f t="shared" si="39"/>
        <v>#REF!</v>
      </c>
      <c r="H622" s="70" t="e">
        <f t="shared" si="38"/>
        <v>#REF!</v>
      </c>
    </row>
    <row r="623" spans="1:8" outlineLevel="2" x14ac:dyDescent="0.25">
      <c r="A623" s="65" t="s">
        <v>1837</v>
      </c>
      <c r="B623" s="31" t="s">
        <v>202</v>
      </c>
      <c r="C623" s="1"/>
      <c r="D623" s="2"/>
      <c r="E623" s="67" t="b">
        <f t="shared" si="36"/>
        <v>0</v>
      </c>
      <c r="F623" s="70" t="e">
        <f t="shared" si="37"/>
        <v>#REF!</v>
      </c>
      <c r="G623" s="67" t="e">
        <f t="shared" si="39"/>
        <v>#REF!</v>
      </c>
      <c r="H623" s="70" t="e">
        <f t="shared" si="38"/>
        <v>#REF!</v>
      </c>
    </row>
    <row r="624" spans="1:8" outlineLevel="2" x14ac:dyDescent="0.25">
      <c r="A624" s="65" t="s">
        <v>1838</v>
      </c>
      <c r="B624" s="31" t="s">
        <v>220</v>
      </c>
      <c r="C624" s="1"/>
      <c r="D624" s="2"/>
      <c r="E624" s="67" t="b">
        <f t="shared" si="36"/>
        <v>0</v>
      </c>
      <c r="F624" s="70" t="e">
        <f t="shared" si="37"/>
        <v>#REF!</v>
      </c>
      <c r="G624" s="67" t="e">
        <f t="shared" si="39"/>
        <v>#REF!</v>
      </c>
      <c r="H624" s="70" t="e">
        <f t="shared" si="38"/>
        <v>#REF!</v>
      </c>
    </row>
    <row r="625" spans="1:8" outlineLevel="2" x14ac:dyDescent="0.25">
      <c r="A625" s="65" t="s">
        <v>1839</v>
      </c>
      <c r="B625" s="30" t="s">
        <v>222</v>
      </c>
      <c r="C625" s="1"/>
      <c r="D625" s="2"/>
      <c r="E625" s="67" t="b">
        <f t="shared" si="36"/>
        <v>0</v>
      </c>
      <c r="F625" s="70" t="e">
        <f t="shared" si="37"/>
        <v>#REF!</v>
      </c>
      <c r="G625" s="67" t="e">
        <f t="shared" si="39"/>
        <v>#REF!</v>
      </c>
      <c r="H625" s="70" t="e">
        <f t="shared" si="38"/>
        <v>#REF!</v>
      </c>
    </row>
    <row r="626" spans="1:8" outlineLevel="2" x14ac:dyDescent="0.25">
      <c r="A626" s="65" t="s">
        <v>1840</v>
      </c>
      <c r="B626" s="31" t="s">
        <v>202</v>
      </c>
      <c r="C626" s="1"/>
      <c r="D626" s="2"/>
      <c r="E626" s="67" t="b">
        <f t="shared" si="36"/>
        <v>0</v>
      </c>
      <c r="F626" s="70" t="e">
        <f t="shared" si="37"/>
        <v>#REF!</v>
      </c>
      <c r="G626" s="67" t="e">
        <f t="shared" si="39"/>
        <v>#REF!</v>
      </c>
      <c r="H626" s="70" t="e">
        <f t="shared" si="38"/>
        <v>#REF!</v>
      </c>
    </row>
    <row r="627" spans="1:8" outlineLevel="2" x14ac:dyDescent="0.25">
      <c r="A627" s="65" t="s">
        <v>1841</v>
      </c>
      <c r="B627" s="31" t="s">
        <v>220</v>
      </c>
      <c r="C627" s="1"/>
      <c r="D627" s="2"/>
      <c r="E627" s="67" t="b">
        <f t="shared" si="36"/>
        <v>0</v>
      </c>
      <c r="F627" s="70" t="e">
        <f t="shared" si="37"/>
        <v>#REF!</v>
      </c>
      <c r="G627" s="67" t="e">
        <f t="shared" si="39"/>
        <v>#REF!</v>
      </c>
      <c r="H627" s="70" t="e">
        <f t="shared" si="38"/>
        <v>#REF!</v>
      </c>
    </row>
    <row r="628" spans="1:8" outlineLevel="2" x14ac:dyDescent="0.25">
      <c r="A628" s="65" t="s">
        <v>1842</v>
      </c>
      <c r="B628" s="14" t="s">
        <v>223</v>
      </c>
      <c r="C628" s="1"/>
      <c r="D628" s="2"/>
      <c r="E628" s="67" t="b">
        <f t="shared" si="36"/>
        <v>0</v>
      </c>
      <c r="F628" s="70" t="e">
        <f t="shared" si="37"/>
        <v>#REF!</v>
      </c>
      <c r="G628" s="67" t="e">
        <f t="shared" si="39"/>
        <v>#REF!</v>
      </c>
      <c r="H628" s="70" t="e">
        <f t="shared" si="38"/>
        <v>#REF!</v>
      </c>
    </row>
    <row r="629" spans="1:8" outlineLevel="2" x14ac:dyDescent="0.25">
      <c r="A629" s="65" t="s">
        <v>1843</v>
      </c>
      <c r="B629" s="30" t="s">
        <v>125</v>
      </c>
      <c r="C629" s="1"/>
      <c r="D629" s="2"/>
      <c r="E629" s="67" t="b">
        <f t="shared" si="36"/>
        <v>0</v>
      </c>
      <c r="F629" s="70" t="e">
        <f t="shared" si="37"/>
        <v>#REF!</v>
      </c>
      <c r="G629" s="67" t="e">
        <f t="shared" si="39"/>
        <v>#REF!</v>
      </c>
      <c r="H629" s="70" t="e">
        <f t="shared" si="38"/>
        <v>#REF!</v>
      </c>
    </row>
    <row r="630" spans="1:8" outlineLevel="2" x14ac:dyDescent="0.25">
      <c r="A630" s="65" t="s">
        <v>1844</v>
      </c>
      <c r="B630" s="30" t="s">
        <v>3320</v>
      </c>
      <c r="C630" s="1"/>
      <c r="D630" s="2"/>
      <c r="E630" s="67" t="b">
        <f t="shared" si="36"/>
        <v>0</v>
      </c>
      <c r="F630" s="70" t="e">
        <f t="shared" si="37"/>
        <v>#REF!</v>
      </c>
      <c r="G630" s="67" t="e">
        <f t="shared" si="39"/>
        <v>#REF!</v>
      </c>
      <c r="H630" s="70" t="e">
        <f t="shared" si="38"/>
        <v>#REF!</v>
      </c>
    </row>
    <row r="631" spans="1:8" outlineLevel="2" x14ac:dyDescent="0.25">
      <c r="A631" s="65" t="s">
        <v>1845</v>
      </c>
      <c r="B631" s="14" t="s">
        <v>224</v>
      </c>
      <c r="C631" s="1"/>
      <c r="D631" s="2"/>
      <c r="E631" s="67" t="b">
        <f t="shared" si="36"/>
        <v>0</v>
      </c>
      <c r="F631" s="70" t="e">
        <f t="shared" si="37"/>
        <v>#REF!</v>
      </c>
      <c r="G631" s="67" t="e">
        <f t="shared" si="39"/>
        <v>#REF!</v>
      </c>
      <c r="H631" s="70" t="e">
        <f t="shared" si="38"/>
        <v>#REF!</v>
      </c>
    </row>
    <row r="632" spans="1:8" ht="63.75" outlineLevel="2" x14ac:dyDescent="0.25">
      <c r="A632" s="65" t="s">
        <v>1846</v>
      </c>
      <c r="B632" s="32" t="s">
        <v>3321</v>
      </c>
      <c r="C632" s="1"/>
      <c r="D632" s="2"/>
      <c r="E632" s="67" t="b">
        <f t="shared" si="36"/>
        <v>0</v>
      </c>
      <c r="F632" s="70" t="e">
        <f t="shared" si="37"/>
        <v>#REF!</v>
      </c>
      <c r="G632" s="67" t="e">
        <f t="shared" si="39"/>
        <v>#REF!</v>
      </c>
      <c r="H632" s="70" t="e">
        <f t="shared" si="38"/>
        <v>#REF!</v>
      </c>
    </row>
    <row r="633" spans="1:8" ht="51" outlineLevel="2" x14ac:dyDescent="0.25">
      <c r="A633" s="65" t="s">
        <v>1847</v>
      </c>
      <c r="B633" s="14" t="s">
        <v>3322</v>
      </c>
      <c r="C633" s="1"/>
      <c r="D633" s="2"/>
      <c r="E633" s="67" t="b">
        <f t="shared" si="36"/>
        <v>0</v>
      </c>
      <c r="F633" s="70" t="e">
        <f t="shared" si="37"/>
        <v>#REF!</v>
      </c>
      <c r="G633" s="67" t="e">
        <f t="shared" si="39"/>
        <v>#REF!</v>
      </c>
      <c r="H633" s="70" t="e">
        <f t="shared" si="38"/>
        <v>#REF!</v>
      </c>
    </row>
    <row r="634" spans="1:8" outlineLevel="2" x14ac:dyDescent="0.25">
      <c r="A634" s="65" t="s">
        <v>1848</v>
      </c>
      <c r="B634" s="14" t="s">
        <v>249</v>
      </c>
      <c r="C634" s="1"/>
      <c r="D634" s="2"/>
      <c r="E634" s="67" t="b">
        <f t="shared" si="36"/>
        <v>0</v>
      </c>
      <c r="F634" s="70" t="e">
        <f t="shared" si="37"/>
        <v>#REF!</v>
      </c>
      <c r="G634" s="67" t="e">
        <f t="shared" si="39"/>
        <v>#REF!</v>
      </c>
      <c r="H634" s="70" t="e">
        <f t="shared" si="38"/>
        <v>#REF!</v>
      </c>
    </row>
    <row r="635" spans="1:8" outlineLevel="2" x14ac:dyDescent="0.25">
      <c r="A635" s="65" t="s">
        <v>1849</v>
      </c>
      <c r="B635" s="14" t="s">
        <v>250</v>
      </c>
      <c r="C635" s="1"/>
      <c r="D635" s="2"/>
      <c r="E635" s="67" t="b">
        <f t="shared" si="36"/>
        <v>0</v>
      </c>
      <c r="F635" s="70" t="e">
        <f t="shared" si="37"/>
        <v>#REF!</v>
      </c>
      <c r="G635" s="67" t="e">
        <f t="shared" si="39"/>
        <v>#REF!</v>
      </c>
      <c r="H635" s="70" t="e">
        <f t="shared" si="38"/>
        <v>#REF!</v>
      </c>
    </row>
    <row r="636" spans="1:8" ht="25.5" outlineLevel="2" x14ac:dyDescent="0.25">
      <c r="A636" s="65" t="s">
        <v>1850</v>
      </c>
      <c r="B636" s="30" t="s">
        <v>3323</v>
      </c>
      <c r="C636" s="1"/>
      <c r="D636" s="2"/>
      <c r="E636" s="67" t="b">
        <f t="shared" si="36"/>
        <v>0</v>
      </c>
      <c r="F636" s="70" t="e">
        <f t="shared" si="37"/>
        <v>#REF!</v>
      </c>
      <c r="G636" s="67" t="e">
        <f t="shared" si="39"/>
        <v>#REF!</v>
      </c>
      <c r="H636" s="70" t="e">
        <f t="shared" si="38"/>
        <v>#REF!</v>
      </c>
    </row>
    <row r="637" spans="1:8" outlineLevel="2" x14ac:dyDescent="0.25">
      <c r="A637" s="65" t="s">
        <v>1851</v>
      </c>
      <c r="B637" s="30" t="s">
        <v>3324</v>
      </c>
      <c r="C637" s="1"/>
      <c r="D637" s="2"/>
      <c r="E637" s="67" t="b">
        <f t="shared" si="36"/>
        <v>0</v>
      </c>
      <c r="F637" s="70" t="e">
        <f t="shared" si="37"/>
        <v>#REF!</v>
      </c>
      <c r="G637" s="67" t="e">
        <f t="shared" si="39"/>
        <v>#REF!</v>
      </c>
      <c r="H637" s="70" t="e">
        <f t="shared" si="38"/>
        <v>#REF!</v>
      </c>
    </row>
    <row r="638" spans="1:8" outlineLevel="2" x14ac:dyDescent="0.25">
      <c r="A638" s="65" t="s">
        <v>1852</v>
      </c>
      <c r="B638" s="14" t="s">
        <v>251</v>
      </c>
      <c r="C638" s="1"/>
      <c r="D638" s="2"/>
      <c r="E638" s="67" t="b">
        <f t="shared" si="36"/>
        <v>0</v>
      </c>
      <c r="F638" s="70" t="e">
        <f t="shared" si="37"/>
        <v>#REF!</v>
      </c>
      <c r="G638" s="67" t="e">
        <f t="shared" si="39"/>
        <v>#REF!</v>
      </c>
      <c r="H638" s="70" t="e">
        <f t="shared" si="38"/>
        <v>#REF!</v>
      </c>
    </row>
    <row r="639" spans="1:8" outlineLevel="2" x14ac:dyDescent="0.25">
      <c r="A639" s="65" t="s">
        <v>1853</v>
      </c>
      <c r="B639" s="14" t="s">
        <v>252</v>
      </c>
      <c r="C639" s="1"/>
      <c r="D639" s="2"/>
      <c r="E639" s="67" t="b">
        <f t="shared" si="36"/>
        <v>0</v>
      </c>
      <c r="F639" s="70" t="e">
        <f t="shared" si="37"/>
        <v>#REF!</v>
      </c>
      <c r="G639" s="67" t="e">
        <f t="shared" si="39"/>
        <v>#REF!</v>
      </c>
      <c r="H639" s="70" t="e">
        <f t="shared" si="38"/>
        <v>#REF!</v>
      </c>
    </row>
    <row r="640" spans="1:8" outlineLevel="2" x14ac:dyDescent="0.25">
      <c r="A640" s="65" t="s">
        <v>1854</v>
      </c>
      <c r="B640" s="13" t="s">
        <v>1209</v>
      </c>
      <c r="C640" s="1"/>
      <c r="D640" s="2"/>
      <c r="E640" s="67" t="b">
        <f t="shared" si="36"/>
        <v>0</v>
      </c>
      <c r="F640" s="70" t="e">
        <f t="shared" si="37"/>
        <v>#REF!</v>
      </c>
      <c r="G640" s="67" t="e">
        <f t="shared" si="39"/>
        <v>#REF!</v>
      </c>
      <c r="H640" s="70" t="e">
        <f t="shared" si="38"/>
        <v>#REF!</v>
      </c>
    </row>
    <row r="641" spans="1:8" outlineLevel="2" x14ac:dyDescent="0.25">
      <c r="A641" s="65" t="s">
        <v>1855</v>
      </c>
      <c r="B641" s="14" t="s">
        <v>3325</v>
      </c>
      <c r="C641" s="1"/>
      <c r="D641" s="2"/>
      <c r="E641" s="67" t="b">
        <f t="shared" si="36"/>
        <v>0</v>
      </c>
      <c r="F641" s="70" t="e">
        <f t="shared" si="37"/>
        <v>#REF!</v>
      </c>
      <c r="G641" s="67" t="e">
        <f t="shared" si="39"/>
        <v>#REF!</v>
      </c>
      <c r="H641" s="70" t="e">
        <f t="shared" si="38"/>
        <v>#REF!</v>
      </c>
    </row>
    <row r="642" spans="1:8" outlineLevel="2" x14ac:dyDescent="0.25">
      <c r="A642" s="65" t="s">
        <v>1856</v>
      </c>
      <c r="B642" s="14" t="s">
        <v>3326</v>
      </c>
      <c r="C642" s="1"/>
      <c r="D642" s="2"/>
      <c r="E642" s="67" t="b">
        <f t="shared" si="36"/>
        <v>0</v>
      </c>
      <c r="F642" s="70" t="e">
        <f t="shared" si="37"/>
        <v>#REF!</v>
      </c>
      <c r="G642" s="67" t="e">
        <f t="shared" si="39"/>
        <v>#REF!</v>
      </c>
      <c r="H642" s="70" t="e">
        <f t="shared" si="38"/>
        <v>#REF!</v>
      </c>
    </row>
    <row r="643" spans="1:8" outlineLevel="2" x14ac:dyDescent="0.25">
      <c r="A643" s="65" t="s">
        <v>1857</v>
      </c>
      <c r="B643" s="14" t="s">
        <v>3327</v>
      </c>
      <c r="C643" s="1"/>
      <c r="D643" s="2"/>
      <c r="E643" s="67" t="b">
        <f t="shared" si="36"/>
        <v>0</v>
      </c>
      <c r="F643" s="70" t="e">
        <f t="shared" si="37"/>
        <v>#REF!</v>
      </c>
      <c r="G643" s="67" t="e">
        <f t="shared" si="39"/>
        <v>#REF!</v>
      </c>
      <c r="H643" s="70" t="e">
        <f t="shared" si="38"/>
        <v>#REF!</v>
      </c>
    </row>
    <row r="644" spans="1:8" outlineLevel="2" x14ac:dyDescent="0.25">
      <c r="A644" s="65" t="s">
        <v>1858</v>
      </c>
      <c r="B644" s="14" t="s">
        <v>3328</v>
      </c>
      <c r="C644" s="1"/>
      <c r="D644" s="2"/>
      <c r="E644" s="67" t="b">
        <f t="shared" ref="E644:E707" si="40">OR(RIGHT(LEFT(B644,2))=".",RIGHT(LEFT(B644,3))=".")</f>
        <v>0</v>
      </c>
      <c r="F644" s="70" t="e">
        <f t="shared" ref="F644:F707" si="41">IF(RIGHT(LEFT(B644,2))=".",LEFT(B644,1),IF(RIGHT(LEFT(B644,3))=".",LEFT(B644,2),F643))</f>
        <v>#REF!</v>
      </c>
      <c r="G644" s="67" t="e">
        <f t="shared" si="39"/>
        <v>#REF!</v>
      </c>
      <c r="H644" s="70" t="e">
        <f t="shared" ref="H644:H707" si="42">F644&amp;"."&amp;G644</f>
        <v>#REF!</v>
      </c>
    </row>
    <row r="645" spans="1:8" outlineLevel="2" x14ac:dyDescent="0.25">
      <c r="A645" s="65" t="s">
        <v>1859</v>
      </c>
      <c r="B645" s="14" t="s">
        <v>234</v>
      </c>
      <c r="C645" s="1"/>
      <c r="D645" s="2"/>
      <c r="E645" s="67" t="b">
        <f t="shared" si="40"/>
        <v>0</v>
      </c>
      <c r="F645" s="70" t="e">
        <f t="shared" si="41"/>
        <v>#REF!</v>
      </c>
      <c r="G645" s="67" t="e">
        <f t="shared" ref="G645:G708" si="43">IF(F645=F644,1+G644,0)</f>
        <v>#REF!</v>
      </c>
      <c r="H645" s="70" t="e">
        <f t="shared" si="42"/>
        <v>#REF!</v>
      </c>
    </row>
    <row r="646" spans="1:8" outlineLevel="2" x14ac:dyDescent="0.25">
      <c r="A646" s="65" t="s">
        <v>1860</v>
      </c>
      <c r="B646" s="15" t="s">
        <v>235</v>
      </c>
      <c r="C646" s="1"/>
      <c r="D646" s="2"/>
      <c r="E646" s="67" t="b">
        <f t="shared" si="40"/>
        <v>0</v>
      </c>
      <c r="F646" s="70" t="e">
        <f t="shared" si="41"/>
        <v>#REF!</v>
      </c>
      <c r="G646" s="67" t="e">
        <f t="shared" si="43"/>
        <v>#REF!</v>
      </c>
      <c r="H646" s="70" t="e">
        <f t="shared" si="42"/>
        <v>#REF!</v>
      </c>
    </row>
    <row r="647" spans="1:8" outlineLevel="2" x14ac:dyDescent="0.25">
      <c r="A647" s="65" t="s">
        <v>1861</v>
      </c>
      <c r="B647" s="16" t="s">
        <v>3</v>
      </c>
      <c r="C647" s="1"/>
      <c r="D647" s="2"/>
      <c r="E647" s="67" t="b">
        <f t="shared" si="40"/>
        <v>0</v>
      </c>
      <c r="F647" s="70" t="e">
        <f t="shared" si="41"/>
        <v>#REF!</v>
      </c>
      <c r="G647" s="67" t="e">
        <f t="shared" si="43"/>
        <v>#REF!</v>
      </c>
      <c r="H647" s="70" t="e">
        <f t="shared" si="42"/>
        <v>#REF!</v>
      </c>
    </row>
    <row r="648" spans="1:8" outlineLevel="2" x14ac:dyDescent="0.25">
      <c r="A648" s="65" t="s">
        <v>1862</v>
      </c>
      <c r="B648" s="16" t="s">
        <v>236</v>
      </c>
      <c r="C648" s="1"/>
      <c r="D648" s="2"/>
      <c r="E648" s="67" t="b">
        <f t="shared" si="40"/>
        <v>0</v>
      </c>
      <c r="F648" s="70" t="e">
        <f t="shared" si="41"/>
        <v>#REF!</v>
      </c>
      <c r="G648" s="67" t="e">
        <f t="shared" si="43"/>
        <v>#REF!</v>
      </c>
      <c r="H648" s="70" t="e">
        <f t="shared" si="42"/>
        <v>#REF!</v>
      </c>
    </row>
    <row r="649" spans="1:8" outlineLevel="2" x14ac:dyDescent="0.25">
      <c r="A649" s="65" t="s">
        <v>1863</v>
      </c>
      <c r="B649" s="16" t="s">
        <v>6</v>
      </c>
      <c r="C649" s="1"/>
      <c r="D649" s="2"/>
      <c r="E649" s="67" t="b">
        <f t="shared" si="40"/>
        <v>0</v>
      </c>
      <c r="F649" s="70" t="e">
        <f t="shared" si="41"/>
        <v>#REF!</v>
      </c>
      <c r="G649" s="67" t="e">
        <f t="shared" si="43"/>
        <v>#REF!</v>
      </c>
      <c r="H649" s="70" t="e">
        <f t="shared" si="42"/>
        <v>#REF!</v>
      </c>
    </row>
    <row r="650" spans="1:8" outlineLevel="2" x14ac:dyDescent="0.25">
      <c r="A650" s="65" t="s">
        <v>1864</v>
      </c>
      <c r="B650" s="15" t="s">
        <v>237</v>
      </c>
      <c r="C650" s="1"/>
      <c r="D650" s="2"/>
      <c r="E650" s="67" t="b">
        <f t="shared" si="40"/>
        <v>0</v>
      </c>
      <c r="F650" s="70" t="e">
        <f t="shared" si="41"/>
        <v>#REF!</v>
      </c>
      <c r="G650" s="67" t="e">
        <f t="shared" si="43"/>
        <v>#REF!</v>
      </c>
      <c r="H650" s="70" t="e">
        <f t="shared" si="42"/>
        <v>#REF!</v>
      </c>
    </row>
    <row r="651" spans="1:8" outlineLevel="2" x14ac:dyDescent="0.25">
      <c r="A651" s="65" t="s">
        <v>1865</v>
      </c>
      <c r="B651" s="15" t="s">
        <v>238</v>
      </c>
      <c r="C651" s="1"/>
      <c r="D651" s="2"/>
      <c r="E651" s="67" t="b">
        <f t="shared" si="40"/>
        <v>0</v>
      </c>
      <c r="F651" s="70" t="e">
        <f t="shared" si="41"/>
        <v>#REF!</v>
      </c>
      <c r="G651" s="67" t="e">
        <f t="shared" si="43"/>
        <v>#REF!</v>
      </c>
      <c r="H651" s="70" t="e">
        <f t="shared" si="42"/>
        <v>#REF!</v>
      </c>
    </row>
    <row r="652" spans="1:8" outlineLevel="2" x14ac:dyDescent="0.25">
      <c r="A652" s="65" t="s">
        <v>1866</v>
      </c>
      <c r="B652" s="15" t="s">
        <v>1210</v>
      </c>
      <c r="C652" s="1"/>
      <c r="D652" s="2"/>
      <c r="E652" s="67" t="b">
        <f t="shared" si="40"/>
        <v>0</v>
      </c>
      <c r="F652" s="70" t="e">
        <f t="shared" si="41"/>
        <v>#REF!</v>
      </c>
      <c r="G652" s="67" t="e">
        <f t="shared" si="43"/>
        <v>#REF!</v>
      </c>
      <c r="H652" s="70" t="e">
        <f t="shared" si="42"/>
        <v>#REF!</v>
      </c>
    </row>
    <row r="653" spans="1:8" outlineLevel="2" x14ac:dyDescent="0.25">
      <c r="A653" s="65" t="s">
        <v>1867</v>
      </c>
      <c r="B653" s="14" t="s">
        <v>239</v>
      </c>
      <c r="C653" s="1"/>
      <c r="D653" s="2"/>
      <c r="E653" s="67" t="b">
        <f t="shared" si="40"/>
        <v>0</v>
      </c>
      <c r="F653" s="70" t="e">
        <f t="shared" si="41"/>
        <v>#REF!</v>
      </c>
      <c r="G653" s="67" t="e">
        <f t="shared" si="43"/>
        <v>#REF!</v>
      </c>
      <c r="H653" s="70" t="e">
        <f t="shared" si="42"/>
        <v>#REF!</v>
      </c>
    </row>
    <row r="654" spans="1:8" outlineLevel="2" x14ac:dyDescent="0.25">
      <c r="A654" s="65" t="s">
        <v>1868</v>
      </c>
      <c r="B654" s="15" t="s">
        <v>240</v>
      </c>
      <c r="C654" s="1"/>
      <c r="D654" s="2"/>
      <c r="E654" s="67" t="b">
        <f t="shared" si="40"/>
        <v>0</v>
      </c>
      <c r="F654" s="70" t="e">
        <f t="shared" si="41"/>
        <v>#REF!</v>
      </c>
      <c r="G654" s="67" t="e">
        <f t="shared" si="43"/>
        <v>#REF!</v>
      </c>
      <c r="H654" s="70" t="e">
        <f t="shared" si="42"/>
        <v>#REF!</v>
      </c>
    </row>
    <row r="655" spans="1:8" outlineLevel="2" x14ac:dyDescent="0.25">
      <c r="A655" s="65" t="s">
        <v>1869</v>
      </c>
      <c r="B655" s="16" t="s">
        <v>3</v>
      </c>
      <c r="C655" s="1"/>
      <c r="D655" s="2"/>
      <c r="E655" s="67" t="b">
        <f t="shared" si="40"/>
        <v>0</v>
      </c>
      <c r="F655" s="70" t="e">
        <f t="shared" si="41"/>
        <v>#REF!</v>
      </c>
      <c r="G655" s="67" t="e">
        <f t="shared" si="43"/>
        <v>#REF!</v>
      </c>
      <c r="H655" s="70" t="e">
        <f t="shared" si="42"/>
        <v>#REF!</v>
      </c>
    </row>
    <row r="656" spans="1:8" outlineLevel="2" x14ac:dyDescent="0.25">
      <c r="A656" s="65" t="s">
        <v>1870</v>
      </c>
      <c r="B656" s="16" t="s">
        <v>3037</v>
      </c>
      <c r="C656" s="1"/>
      <c r="D656" s="2"/>
      <c r="E656" s="67" t="b">
        <f t="shared" si="40"/>
        <v>0</v>
      </c>
      <c r="F656" s="70" t="e">
        <f t="shared" si="41"/>
        <v>#REF!</v>
      </c>
      <c r="G656" s="67" t="e">
        <f t="shared" si="43"/>
        <v>#REF!</v>
      </c>
      <c r="H656" s="70" t="e">
        <f t="shared" si="42"/>
        <v>#REF!</v>
      </c>
    </row>
    <row r="657" spans="1:8" outlineLevel="2" x14ac:dyDescent="0.25">
      <c r="A657" s="65" t="s">
        <v>1871</v>
      </c>
      <c r="B657" s="16" t="s">
        <v>6</v>
      </c>
      <c r="C657" s="1"/>
      <c r="D657" s="2"/>
      <c r="E657" s="67" t="b">
        <f t="shared" si="40"/>
        <v>0</v>
      </c>
      <c r="F657" s="70" t="e">
        <f t="shared" si="41"/>
        <v>#REF!</v>
      </c>
      <c r="G657" s="67" t="e">
        <f t="shared" si="43"/>
        <v>#REF!</v>
      </c>
      <c r="H657" s="70" t="e">
        <f t="shared" si="42"/>
        <v>#REF!</v>
      </c>
    </row>
    <row r="658" spans="1:8" outlineLevel="2" x14ac:dyDescent="0.25">
      <c r="A658" s="65" t="s">
        <v>1872</v>
      </c>
      <c r="B658" s="15" t="s">
        <v>241</v>
      </c>
      <c r="C658" s="1"/>
      <c r="D658" s="2"/>
      <c r="E658" s="67" t="b">
        <f t="shared" si="40"/>
        <v>0</v>
      </c>
      <c r="F658" s="70" t="e">
        <f t="shared" si="41"/>
        <v>#REF!</v>
      </c>
      <c r="G658" s="67" t="e">
        <f t="shared" si="43"/>
        <v>#REF!</v>
      </c>
      <c r="H658" s="70" t="e">
        <f t="shared" si="42"/>
        <v>#REF!</v>
      </c>
    </row>
    <row r="659" spans="1:8" outlineLevel="2" x14ac:dyDescent="0.25">
      <c r="A659" s="65" t="s">
        <v>1873</v>
      </c>
      <c r="B659" s="15" t="s">
        <v>242</v>
      </c>
      <c r="C659" s="1"/>
      <c r="D659" s="2"/>
      <c r="E659" s="67" t="b">
        <f t="shared" si="40"/>
        <v>0</v>
      </c>
      <c r="F659" s="70" t="e">
        <f t="shared" si="41"/>
        <v>#REF!</v>
      </c>
      <c r="G659" s="67" t="e">
        <f t="shared" si="43"/>
        <v>#REF!</v>
      </c>
      <c r="H659" s="70" t="e">
        <f t="shared" si="42"/>
        <v>#REF!</v>
      </c>
    </row>
    <row r="660" spans="1:8" ht="25.5" outlineLevel="2" x14ac:dyDescent="0.25">
      <c r="A660" s="65" t="s">
        <v>1874</v>
      </c>
      <c r="B660" s="15" t="s">
        <v>3329</v>
      </c>
      <c r="C660" s="1"/>
      <c r="D660" s="2"/>
      <c r="E660" s="67" t="b">
        <f t="shared" si="40"/>
        <v>0</v>
      </c>
      <c r="F660" s="70" t="e">
        <f t="shared" si="41"/>
        <v>#REF!</v>
      </c>
      <c r="G660" s="67" t="e">
        <f t="shared" si="43"/>
        <v>#REF!</v>
      </c>
      <c r="H660" s="70" t="e">
        <f t="shared" si="42"/>
        <v>#REF!</v>
      </c>
    </row>
    <row r="661" spans="1:8" ht="25.5" outlineLevel="2" x14ac:dyDescent="0.25">
      <c r="A661" s="65" t="s">
        <v>1875</v>
      </c>
      <c r="B661" s="14" t="s">
        <v>3330</v>
      </c>
      <c r="C661" s="1"/>
      <c r="D661" s="2"/>
      <c r="E661" s="67" t="b">
        <f t="shared" si="40"/>
        <v>0</v>
      </c>
      <c r="F661" s="70" t="e">
        <f t="shared" si="41"/>
        <v>#REF!</v>
      </c>
      <c r="G661" s="67" t="e">
        <f t="shared" si="43"/>
        <v>#REF!</v>
      </c>
      <c r="H661" s="70" t="e">
        <f t="shared" si="42"/>
        <v>#REF!</v>
      </c>
    </row>
    <row r="662" spans="1:8" ht="25.5" outlineLevel="2" x14ac:dyDescent="0.25">
      <c r="A662" s="65" t="s">
        <v>1876</v>
      </c>
      <c r="B662" s="15" t="s">
        <v>3331</v>
      </c>
      <c r="C662" s="1"/>
      <c r="D662" s="2"/>
      <c r="E662" s="67" t="b">
        <f t="shared" si="40"/>
        <v>0</v>
      </c>
      <c r="F662" s="70" t="e">
        <f t="shared" si="41"/>
        <v>#REF!</v>
      </c>
      <c r="G662" s="67" t="e">
        <f t="shared" si="43"/>
        <v>#REF!</v>
      </c>
      <c r="H662" s="70" t="e">
        <f t="shared" si="42"/>
        <v>#REF!</v>
      </c>
    </row>
    <row r="663" spans="1:8" outlineLevel="2" x14ac:dyDescent="0.25">
      <c r="A663" s="65" t="s">
        <v>1877</v>
      </c>
      <c r="B663" s="15" t="s">
        <v>144</v>
      </c>
      <c r="C663" s="1"/>
      <c r="D663" s="2"/>
      <c r="E663" s="67" t="b">
        <f t="shared" si="40"/>
        <v>0</v>
      </c>
      <c r="F663" s="70" t="e">
        <f t="shared" si="41"/>
        <v>#REF!</v>
      </c>
      <c r="G663" s="67" t="e">
        <f t="shared" si="43"/>
        <v>#REF!</v>
      </c>
      <c r="H663" s="70" t="e">
        <f t="shared" si="42"/>
        <v>#REF!</v>
      </c>
    </row>
    <row r="664" spans="1:8" outlineLevel="2" x14ac:dyDescent="0.25">
      <c r="A664" s="65" t="s">
        <v>1878</v>
      </c>
      <c r="B664" s="15" t="s">
        <v>3332</v>
      </c>
      <c r="C664" s="1"/>
      <c r="D664" s="2"/>
      <c r="E664" s="67" t="b">
        <f t="shared" si="40"/>
        <v>0</v>
      </c>
      <c r="F664" s="70" t="e">
        <f t="shared" si="41"/>
        <v>#REF!</v>
      </c>
      <c r="G664" s="67" t="e">
        <f t="shared" si="43"/>
        <v>#REF!</v>
      </c>
      <c r="H664" s="70" t="e">
        <f t="shared" si="42"/>
        <v>#REF!</v>
      </c>
    </row>
    <row r="665" spans="1:8" outlineLevel="2" x14ac:dyDescent="0.25">
      <c r="A665" s="65" t="s">
        <v>1879</v>
      </c>
      <c r="B665" s="13" t="s">
        <v>1211</v>
      </c>
      <c r="C665" s="1"/>
      <c r="D665" s="2"/>
      <c r="E665" s="67" t="b">
        <f t="shared" si="40"/>
        <v>0</v>
      </c>
      <c r="F665" s="70" t="e">
        <f t="shared" si="41"/>
        <v>#REF!</v>
      </c>
      <c r="G665" s="67" t="e">
        <f t="shared" si="43"/>
        <v>#REF!</v>
      </c>
      <c r="H665" s="70" t="e">
        <f t="shared" si="42"/>
        <v>#REF!</v>
      </c>
    </row>
    <row r="666" spans="1:8" outlineLevel="2" x14ac:dyDescent="0.25">
      <c r="A666" s="65" t="s">
        <v>1880</v>
      </c>
      <c r="B666" s="14" t="s">
        <v>3333</v>
      </c>
      <c r="C666" s="1"/>
      <c r="D666" s="2"/>
      <c r="E666" s="67" t="b">
        <f t="shared" si="40"/>
        <v>0</v>
      </c>
      <c r="F666" s="70" t="e">
        <f t="shared" si="41"/>
        <v>#REF!</v>
      </c>
      <c r="G666" s="67" t="e">
        <f t="shared" si="43"/>
        <v>#REF!</v>
      </c>
      <c r="H666" s="70" t="e">
        <f t="shared" si="42"/>
        <v>#REF!</v>
      </c>
    </row>
    <row r="667" spans="1:8" outlineLevel="2" x14ac:dyDescent="0.25">
      <c r="A667" s="65" t="s">
        <v>1881</v>
      </c>
      <c r="B667" s="14" t="s">
        <v>3326</v>
      </c>
      <c r="C667" s="1"/>
      <c r="D667" s="2"/>
      <c r="E667" s="67" t="b">
        <f t="shared" si="40"/>
        <v>0</v>
      </c>
      <c r="F667" s="70" t="e">
        <f t="shared" si="41"/>
        <v>#REF!</v>
      </c>
      <c r="G667" s="67" t="e">
        <f t="shared" si="43"/>
        <v>#REF!</v>
      </c>
      <c r="H667" s="70" t="e">
        <f t="shared" si="42"/>
        <v>#REF!</v>
      </c>
    </row>
    <row r="668" spans="1:8" outlineLevel="2" x14ac:dyDescent="0.25">
      <c r="A668" s="65" t="s">
        <v>1882</v>
      </c>
      <c r="B668" s="14" t="s">
        <v>244</v>
      </c>
      <c r="C668" s="1"/>
      <c r="D668" s="2"/>
      <c r="E668" s="67" t="b">
        <f t="shared" si="40"/>
        <v>0</v>
      </c>
      <c r="F668" s="70" t="e">
        <f t="shared" si="41"/>
        <v>#REF!</v>
      </c>
      <c r="G668" s="67" t="e">
        <f t="shared" si="43"/>
        <v>#REF!</v>
      </c>
      <c r="H668" s="70" t="e">
        <f t="shared" si="42"/>
        <v>#REF!</v>
      </c>
    </row>
    <row r="669" spans="1:8" outlineLevel="2" x14ac:dyDescent="0.25">
      <c r="A669" s="65" t="s">
        <v>1883</v>
      </c>
      <c r="B669" s="15" t="s">
        <v>243</v>
      </c>
      <c r="C669" s="1"/>
      <c r="D669" s="2"/>
      <c r="E669" s="67" t="b">
        <f t="shared" si="40"/>
        <v>0</v>
      </c>
      <c r="F669" s="70" t="e">
        <f t="shared" si="41"/>
        <v>#REF!</v>
      </c>
      <c r="G669" s="67" t="e">
        <f t="shared" si="43"/>
        <v>#REF!</v>
      </c>
      <c r="H669" s="70" t="e">
        <f t="shared" si="42"/>
        <v>#REF!</v>
      </c>
    </row>
    <row r="670" spans="1:8" outlineLevel="2" x14ac:dyDescent="0.25">
      <c r="A670" s="65" t="s">
        <v>1884</v>
      </c>
      <c r="B670" s="15" t="s">
        <v>245</v>
      </c>
      <c r="C670" s="1"/>
      <c r="D670" s="2"/>
      <c r="E670" s="67" t="b">
        <f t="shared" si="40"/>
        <v>0</v>
      </c>
      <c r="F670" s="70" t="e">
        <f t="shared" si="41"/>
        <v>#REF!</v>
      </c>
      <c r="G670" s="67" t="e">
        <f t="shared" si="43"/>
        <v>#REF!</v>
      </c>
      <c r="H670" s="70" t="e">
        <f t="shared" si="42"/>
        <v>#REF!</v>
      </c>
    </row>
    <row r="671" spans="1:8" outlineLevel="2" x14ac:dyDescent="0.25">
      <c r="A671" s="65" t="s">
        <v>1885</v>
      </c>
      <c r="B671" s="14" t="s">
        <v>246</v>
      </c>
      <c r="C671" s="1"/>
      <c r="D671" s="2"/>
      <c r="E671" s="67" t="b">
        <f t="shared" si="40"/>
        <v>0</v>
      </c>
      <c r="F671" s="70" t="e">
        <f t="shared" si="41"/>
        <v>#REF!</v>
      </c>
      <c r="G671" s="67" t="e">
        <f t="shared" si="43"/>
        <v>#REF!</v>
      </c>
      <c r="H671" s="70" t="e">
        <f t="shared" si="42"/>
        <v>#REF!</v>
      </c>
    </row>
    <row r="672" spans="1:8" outlineLevel="2" x14ac:dyDescent="0.25">
      <c r="A672" s="65" t="s">
        <v>1886</v>
      </c>
      <c r="B672" s="14" t="s">
        <v>247</v>
      </c>
      <c r="C672" s="1"/>
      <c r="D672" s="2"/>
      <c r="E672" s="67" t="b">
        <f t="shared" si="40"/>
        <v>0</v>
      </c>
      <c r="F672" s="70" t="e">
        <f t="shared" si="41"/>
        <v>#REF!</v>
      </c>
      <c r="G672" s="67" t="e">
        <f t="shared" si="43"/>
        <v>#REF!</v>
      </c>
      <c r="H672" s="70" t="e">
        <f t="shared" si="42"/>
        <v>#REF!</v>
      </c>
    </row>
    <row r="673" spans="1:8" outlineLevel="2" x14ac:dyDescent="0.25">
      <c r="A673" s="65" t="s">
        <v>1887</v>
      </c>
      <c r="B673" s="30" t="s">
        <v>248</v>
      </c>
      <c r="C673" s="1"/>
      <c r="D673" s="2"/>
      <c r="E673" s="67" t="b">
        <f t="shared" si="40"/>
        <v>0</v>
      </c>
      <c r="F673" s="70" t="e">
        <f t="shared" si="41"/>
        <v>#REF!</v>
      </c>
      <c r="G673" s="67" t="e">
        <f t="shared" si="43"/>
        <v>#REF!</v>
      </c>
      <c r="H673" s="70" t="e">
        <f t="shared" si="42"/>
        <v>#REF!</v>
      </c>
    </row>
    <row r="674" spans="1:8" outlineLevel="2" x14ac:dyDescent="0.25">
      <c r="A674" s="65" t="s">
        <v>1888</v>
      </c>
      <c r="B674" s="13" t="s">
        <v>3334</v>
      </c>
      <c r="C674" s="1"/>
      <c r="D674" s="2"/>
      <c r="E674" s="67" t="b">
        <f t="shared" si="40"/>
        <v>0</v>
      </c>
      <c r="F674" s="70" t="e">
        <f t="shared" si="41"/>
        <v>#REF!</v>
      </c>
      <c r="G674" s="67" t="e">
        <f t="shared" si="43"/>
        <v>#REF!</v>
      </c>
      <c r="H674" s="70" t="e">
        <f t="shared" si="42"/>
        <v>#REF!</v>
      </c>
    </row>
    <row r="675" spans="1:8" ht="25.5" outlineLevel="2" x14ac:dyDescent="0.25">
      <c r="A675" s="65" t="s">
        <v>1889</v>
      </c>
      <c r="B675" s="14" t="s">
        <v>3335</v>
      </c>
      <c r="C675" s="1"/>
      <c r="D675" s="2"/>
      <c r="E675" s="67" t="b">
        <f t="shared" si="40"/>
        <v>0</v>
      </c>
      <c r="F675" s="70" t="e">
        <f t="shared" si="41"/>
        <v>#REF!</v>
      </c>
      <c r="G675" s="67" t="e">
        <f t="shared" si="43"/>
        <v>#REF!</v>
      </c>
      <c r="H675" s="70" t="e">
        <f t="shared" si="42"/>
        <v>#REF!</v>
      </c>
    </row>
    <row r="676" spans="1:8" outlineLevel="2" x14ac:dyDescent="0.25">
      <c r="A676" s="65" t="s">
        <v>1890</v>
      </c>
      <c r="B676" s="14" t="s">
        <v>553</v>
      </c>
      <c r="C676" s="1"/>
      <c r="D676" s="2"/>
      <c r="E676" s="67" t="b">
        <f t="shared" si="40"/>
        <v>0</v>
      </c>
      <c r="F676" s="70" t="e">
        <f t="shared" si="41"/>
        <v>#REF!</v>
      </c>
      <c r="G676" s="67" t="e">
        <f t="shared" si="43"/>
        <v>#REF!</v>
      </c>
      <c r="H676" s="70" t="e">
        <f t="shared" si="42"/>
        <v>#REF!</v>
      </c>
    </row>
    <row r="677" spans="1:8" outlineLevel="2" x14ac:dyDescent="0.25">
      <c r="A677" s="65" t="s">
        <v>1891</v>
      </c>
      <c r="B677" s="15" t="s">
        <v>3336</v>
      </c>
      <c r="C677" s="1"/>
      <c r="D677" s="2"/>
      <c r="E677" s="67" t="b">
        <f t="shared" si="40"/>
        <v>0</v>
      </c>
      <c r="F677" s="70" t="e">
        <f t="shared" si="41"/>
        <v>#REF!</v>
      </c>
      <c r="G677" s="67" t="e">
        <f t="shared" si="43"/>
        <v>#REF!</v>
      </c>
      <c r="H677" s="70" t="e">
        <f t="shared" si="42"/>
        <v>#REF!</v>
      </c>
    </row>
    <row r="678" spans="1:8" outlineLevel="2" x14ac:dyDescent="0.25">
      <c r="A678" s="65" t="s">
        <v>1892</v>
      </c>
      <c r="B678" s="16" t="s">
        <v>3289</v>
      </c>
      <c r="C678" s="1"/>
      <c r="D678" s="2"/>
      <c r="E678" s="67" t="b">
        <f t="shared" si="40"/>
        <v>0</v>
      </c>
      <c r="F678" s="70" t="e">
        <f t="shared" si="41"/>
        <v>#REF!</v>
      </c>
      <c r="G678" s="67" t="e">
        <f t="shared" si="43"/>
        <v>#REF!</v>
      </c>
      <c r="H678" s="70" t="e">
        <f t="shared" si="42"/>
        <v>#REF!</v>
      </c>
    </row>
    <row r="679" spans="1:8" outlineLevel="2" x14ac:dyDescent="0.25">
      <c r="A679" s="65" t="s">
        <v>1893</v>
      </c>
      <c r="B679" s="19" t="s">
        <v>3290</v>
      </c>
      <c r="C679" s="1"/>
      <c r="D679" s="2"/>
      <c r="E679" s="67" t="b">
        <f t="shared" si="40"/>
        <v>0</v>
      </c>
      <c r="F679" s="70" t="e">
        <f t="shared" si="41"/>
        <v>#REF!</v>
      </c>
      <c r="G679" s="67" t="e">
        <f t="shared" si="43"/>
        <v>#REF!</v>
      </c>
      <c r="H679" s="70" t="e">
        <f t="shared" si="42"/>
        <v>#REF!</v>
      </c>
    </row>
    <row r="680" spans="1:8" outlineLevel="2" x14ac:dyDescent="0.25">
      <c r="A680" s="65" t="s">
        <v>1894</v>
      </c>
      <c r="B680" s="19" t="s">
        <v>154</v>
      </c>
      <c r="C680" s="1"/>
      <c r="D680" s="2"/>
      <c r="E680" s="67" t="b">
        <f t="shared" si="40"/>
        <v>0</v>
      </c>
      <c r="F680" s="70" t="e">
        <f t="shared" si="41"/>
        <v>#REF!</v>
      </c>
      <c r="G680" s="67" t="e">
        <f t="shared" si="43"/>
        <v>#REF!</v>
      </c>
      <c r="H680" s="70" t="e">
        <f t="shared" si="42"/>
        <v>#REF!</v>
      </c>
    </row>
    <row r="681" spans="1:8" outlineLevel="2" x14ac:dyDescent="0.25">
      <c r="A681" s="65" t="s">
        <v>1895</v>
      </c>
      <c r="B681" s="16" t="s">
        <v>156</v>
      </c>
      <c r="C681" s="1"/>
      <c r="D681" s="2"/>
      <c r="E681" s="67" t="b">
        <f t="shared" si="40"/>
        <v>0</v>
      </c>
      <c r="F681" s="70" t="e">
        <f t="shared" si="41"/>
        <v>#REF!</v>
      </c>
      <c r="G681" s="67" t="e">
        <f t="shared" si="43"/>
        <v>#REF!</v>
      </c>
      <c r="H681" s="70" t="e">
        <f t="shared" si="42"/>
        <v>#REF!</v>
      </c>
    </row>
    <row r="682" spans="1:8" ht="25.5" outlineLevel="2" x14ac:dyDescent="0.25">
      <c r="A682" s="65" t="s">
        <v>1896</v>
      </c>
      <c r="B682" s="16" t="s">
        <v>3337</v>
      </c>
      <c r="C682" s="1"/>
      <c r="D682" s="2"/>
      <c r="E682" s="67" t="b">
        <f t="shared" si="40"/>
        <v>0</v>
      </c>
      <c r="F682" s="70" t="e">
        <f t="shared" si="41"/>
        <v>#REF!</v>
      </c>
      <c r="G682" s="67" t="e">
        <f t="shared" si="43"/>
        <v>#REF!</v>
      </c>
      <c r="H682" s="70" t="e">
        <f t="shared" si="42"/>
        <v>#REF!</v>
      </c>
    </row>
    <row r="683" spans="1:8" ht="38.25" outlineLevel="2" x14ac:dyDescent="0.25">
      <c r="A683" s="65" t="s">
        <v>1897</v>
      </c>
      <c r="B683" s="16" t="s">
        <v>3338</v>
      </c>
      <c r="C683" s="1"/>
      <c r="D683" s="2"/>
      <c r="E683" s="67" t="b">
        <f t="shared" si="40"/>
        <v>0</v>
      </c>
      <c r="F683" s="70" t="e">
        <f t="shared" si="41"/>
        <v>#REF!</v>
      </c>
      <c r="G683" s="67" t="e">
        <f t="shared" si="43"/>
        <v>#REF!</v>
      </c>
      <c r="H683" s="70" t="e">
        <f t="shared" si="42"/>
        <v>#REF!</v>
      </c>
    </row>
    <row r="684" spans="1:8" ht="25.5" outlineLevel="2" x14ac:dyDescent="0.25">
      <c r="A684" s="65" t="s">
        <v>1898</v>
      </c>
      <c r="B684" s="16" t="s">
        <v>3339</v>
      </c>
      <c r="C684" s="1"/>
      <c r="D684" s="2"/>
      <c r="E684" s="67" t="b">
        <f t="shared" si="40"/>
        <v>0</v>
      </c>
      <c r="F684" s="70" t="e">
        <f t="shared" si="41"/>
        <v>#REF!</v>
      </c>
      <c r="G684" s="67" t="e">
        <f t="shared" si="43"/>
        <v>#REF!</v>
      </c>
      <c r="H684" s="70" t="e">
        <f t="shared" si="42"/>
        <v>#REF!</v>
      </c>
    </row>
    <row r="685" spans="1:8" outlineLevel="2" x14ac:dyDescent="0.25">
      <c r="A685" s="65" t="s">
        <v>1899</v>
      </c>
      <c r="B685" s="15" t="s">
        <v>554</v>
      </c>
      <c r="C685" s="1"/>
      <c r="D685" s="2"/>
      <c r="E685" s="67" t="b">
        <f t="shared" si="40"/>
        <v>0</v>
      </c>
      <c r="F685" s="70" t="e">
        <f t="shared" si="41"/>
        <v>#REF!</v>
      </c>
      <c r="G685" s="67" t="e">
        <f t="shared" si="43"/>
        <v>#REF!</v>
      </c>
      <c r="H685" s="70" t="e">
        <f t="shared" si="42"/>
        <v>#REF!</v>
      </c>
    </row>
    <row r="686" spans="1:8" outlineLevel="2" x14ac:dyDescent="0.25">
      <c r="A686" s="65" t="s">
        <v>1900</v>
      </c>
      <c r="B686" s="16" t="s">
        <v>126</v>
      </c>
      <c r="C686" s="1"/>
      <c r="D686" s="2"/>
      <c r="E686" s="67" t="b">
        <f t="shared" si="40"/>
        <v>0</v>
      </c>
      <c r="F686" s="70" t="e">
        <f t="shared" si="41"/>
        <v>#REF!</v>
      </c>
      <c r="G686" s="67" t="e">
        <f t="shared" si="43"/>
        <v>#REF!</v>
      </c>
      <c r="H686" s="70" t="e">
        <f t="shared" si="42"/>
        <v>#REF!</v>
      </c>
    </row>
    <row r="687" spans="1:8" outlineLevel="2" x14ac:dyDescent="0.25">
      <c r="A687" s="65" t="s">
        <v>1901</v>
      </c>
      <c r="B687" s="15" t="s">
        <v>3326</v>
      </c>
      <c r="C687" s="1"/>
      <c r="D687" s="2"/>
      <c r="E687" s="67" t="b">
        <f t="shared" si="40"/>
        <v>0</v>
      </c>
      <c r="F687" s="70" t="e">
        <f t="shared" si="41"/>
        <v>#REF!</v>
      </c>
      <c r="G687" s="67" t="e">
        <f t="shared" si="43"/>
        <v>#REF!</v>
      </c>
      <c r="H687" s="70" t="e">
        <f t="shared" si="42"/>
        <v>#REF!</v>
      </c>
    </row>
    <row r="688" spans="1:8" ht="25.5" outlineLevel="2" x14ac:dyDescent="0.25">
      <c r="A688" s="65" t="s">
        <v>1902</v>
      </c>
      <c r="B688" s="14" t="s">
        <v>3340</v>
      </c>
      <c r="C688" s="1"/>
      <c r="D688" s="2"/>
      <c r="E688" s="67" t="b">
        <f t="shared" si="40"/>
        <v>0</v>
      </c>
      <c r="F688" s="70" t="e">
        <f t="shared" si="41"/>
        <v>#REF!</v>
      </c>
      <c r="G688" s="67" t="e">
        <f t="shared" si="43"/>
        <v>#REF!</v>
      </c>
      <c r="H688" s="70" t="e">
        <f t="shared" si="42"/>
        <v>#REF!</v>
      </c>
    </row>
    <row r="689" spans="1:8" outlineLevel="2" x14ac:dyDescent="0.25">
      <c r="A689" s="65" t="s">
        <v>1903</v>
      </c>
      <c r="B689" s="15" t="s">
        <v>258</v>
      </c>
      <c r="C689" s="1"/>
      <c r="D689" s="2"/>
      <c r="E689" s="67" t="b">
        <f t="shared" si="40"/>
        <v>0</v>
      </c>
      <c r="F689" s="70" t="e">
        <f t="shared" si="41"/>
        <v>#REF!</v>
      </c>
      <c r="G689" s="67" t="e">
        <f t="shared" si="43"/>
        <v>#REF!</v>
      </c>
      <c r="H689" s="70" t="e">
        <f t="shared" si="42"/>
        <v>#REF!</v>
      </c>
    </row>
    <row r="690" spans="1:8" outlineLevel="2" x14ac:dyDescent="0.25">
      <c r="A690" s="65" t="s">
        <v>1904</v>
      </c>
      <c r="B690" s="14" t="s">
        <v>259</v>
      </c>
      <c r="C690" s="1"/>
      <c r="D690" s="2"/>
      <c r="E690" s="67" t="b">
        <f t="shared" si="40"/>
        <v>0</v>
      </c>
      <c r="F690" s="70" t="e">
        <f t="shared" si="41"/>
        <v>#REF!</v>
      </c>
      <c r="G690" s="67" t="e">
        <f t="shared" si="43"/>
        <v>#REF!</v>
      </c>
      <c r="H690" s="70" t="e">
        <f t="shared" si="42"/>
        <v>#REF!</v>
      </c>
    </row>
    <row r="691" spans="1:8" outlineLevel="2" x14ac:dyDescent="0.25">
      <c r="A691" s="65" t="s">
        <v>1905</v>
      </c>
      <c r="B691" s="14" t="s">
        <v>260</v>
      </c>
      <c r="C691" s="1"/>
      <c r="D691" s="2"/>
      <c r="E691" s="67" t="b">
        <f t="shared" si="40"/>
        <v>0</v>
      </c>
      <c r="F691" s="70" t="e">
        <f t="shared" si="41"/>
        <v>#REF!</v>
      </c>
      <c r="G691" s="67" t="e">
        <f t="shared" si="43"/>
        <v>#REF!</v>
      </c>
      <c r="H691" s="70" t="e">
        <f t="shared" si="42"/>
        <v>#REF!</v>
      </c>
    </row>
    <row r="692" spans="1:8" outlineLevel="2" x14ac:dyDescent="0.25">
      <c r="A692" s="65" t="s">
        <v>1906</v>
      </c>
      <c r="B692" s="15" t="s">
        <v>555</v>
      </c>
      <c r="C692" s="1"/>
      <c r="D692" s="2"/>
      <c r="E692" s="67" t="b">
        <f t="shared" si="40"/>
        <v>0</v>
      </c>
      <c r="F692" s="70" t="e">
        <f t="shared" si="41"/>
        <v>#REF!</v>
      </c>
      <c r="G692" s="67" t="e">
        <f t="shared" si="43"/>
        <v>#REF!</v>
      </c>
      <c r="H692" s="70" t="e">
        <f t="shared" si="42"/>
        <v>#REF!</v>
      </c>
    </row>
    <row r="693" spans="1:8" outlineLevel="2" x14ac:dyDescent="0.25">
      <c r="A693" s="65" t="s">
        <v>1907</v>
      </c>
      <c r="B693" s="15" t="s">
        <v>556</v>
      </c>
      <c r="C693" s="1"/>
      <c r="D693" s="2"/>
      <c r="E693" s="67" t="b">
        <f t="shared" si="40"/>
        <v>0</v>
      </c>
      <c r="F693" s="70" t="e">
        <f t="shared" si="41"/>
        <v>#REF!</v>
      </c>
      <c r="G693" s="67" t="e">
        <f t="shared" si="43"/>
        <v>#REF!</v>
      </c>
      <c r="H693" s="70" t="e">
        <f t="shared" si="42"/>
        <v>#REF!</v>
      </c>
    </row>
    <row r="694" spans="1:8" outlineLevel="2" x14ac:dyDescent="0.25">
      <c r="A694" s="65" t="s">
        <v>1908</v>
      </c>
      <c r="B694" s="15" t="s">
        <v>3341</v>
      </c>
      <c r="C694" s="1"/>
      <c r="D694" s="2"/>
      <c r="E694" s="67" t="b">
        <f t="shared" si="40"/>
        <v>0</v>
      </c>
      <c r="F694" s="70" t="e">
        <f t="shared" si="41"/>
        <v>#REF!</v>
      </c>
      <c r="G694" s="67" t="e">
        <f t="shared" si="43"/>
        <v>#REF!</v>
      </c>
      <c r="H694" s="70" t="e">
        <f t="shared" si="42"/>
        <v>#REF!</v>
      </c>
    </row>
    <row r="695" spans="1:8" outlineLevel="2" x14ac:dyDescent="0.25">
      <c r="A695" s="65" t="s">
        <v>1909</v>
      </c>
      <c r="B695" s="15" t="s">
        <v>3342</v>
      </c>
      <c r="C695" s="1"/>
      <c r="D695" s="2"/>
      <c r="E695" s="67" t="b">
        <f t="shared" si="40"/>
        <v>0</v>
      </c>
      <c r="F695" s="70" t="e">
        <f t="shared" si="41"/>
        <v>#REF!</v>
      </c>
      <c r="G695" s="67" t="e">
        <f t="shared" si="43"/>
        <v>#REF!</v>
      </c>
      <c r="H695" s="70" t="e">
        <f t="shared" si="42"/>
        <v>#REF!</v>
      </c>
    </row>
    <row r="696" spans="1:8" outlineLevel="2" x14ac:dyDescent="0.25">
      <c r="A696" s="65" t="s">
        <v>1910</v>
      </c>
      <c r="B696" s="15" t="s">
        <v>3343</v>
      </c>
      <c r="C696" s="1"/>
      <c r="D696" s="2"/>
      <c r="E696" s="67" t="b">
        <f t="shared" si="40"/>
        <v>0</v>
      </c>
      <c r="F696" s="70" t="e">
        <f t="shared" si="41"/>
        <v>#REF!</v>
      </c>
      <c r="G696" s="67" t="e">
        <f t="shared" si="43"/>
        <v>#REF!</v>
      </c>
      <c r="H696" s="70" t="e">
        <f t="shared" si="42"/>
        <v>#REF!</v>
      </c>
    </row>
    <row r="697" spans="1:8" outlineLevel="2" x14ac:dyDescent="0.25">
      <c r="A697" s="65" t="s">
        <v>1911</v>
      </c>
      <c r="B697" s="14" t="s">
        <v>1212</v>
      </c>
      <c r="C697" s="1"/>
      <c r="D697" s="2"/>
      <c r="E697" s="67" t="b">
        <f t="shared" si="40"/>
        <v>0</v>
      </c>
      <c r="F697" s="70" t="e">
        <f t="shared" si="41"/>
        <v>#REF!</v>
      </c>
      <c r="G697" s="67" t="e">
        <f t="shared" si="43"/>
        <v>#REF!</v>
      </c>
      <c r="H697" s="70" t="e">
        <f t="shared" si="42"/>
        <v>#REF!</v>
      </c>
    </row>
    <row r="698" spans="1:8" outlineLevel="2" x14ac:dyDescent="0.25">
      <c r="A698" s="65" t="s">
        <v>1912</v>
      </c>
      <c r="B698" s="14" t="s">
        <v>261</v>
      </c>
      <c r="C698" s="1"/>
      <c r="D698" s="2"/>
      <c r="E698" s="67" t="b">
        <f t="shared" si="40"/>
        <v>0</v>
      </c>
      <c r="F698" s="70" t="e">
        <f t="shared" si="41"/>
        <v>#REF!</v>
      </c>
      <c r="G698" s="67" t="e">
        <f t="shared" si="43"/>
        <v>#REF!</v>
      </c>
      <c r="H698" s="70" t="e">
        <f t="shared" si="42"/>
        <v>#REF!</v>
      </c>
    </row>
    <row r="699" spans="1:8" outlineLevel="2" x14ac:dyDescent="0.25">
      <c r="A699" s="65" t="s">
        <v>1913</v>
      </c>
      <c r="B699" s="14" t="s">
        <v>262</v>
      </c>
      <c r="C699" s="1"/>
      <c r="D699" s="2"/>
      <c r="E699" s="67" t="b">
        <f t="shared" si="40"/>
        <v>0</v>
      </c>
      <c r="F699" s="70" t="e">
        <f t="shared" si="41"/>
        <v>#REF!</v>
      </c>
      <c r="G699" s="67" t="e">
        <f t="shared" si="43"/>
        <v>#REF!</v>
      </c>
      <c r="H699" s="70" t="e">
        <f t="shared" si="42"/>
        <v>#REF!</v>
      </c>
    </row>
    <row r="700" spans="1:8" ht="51" outlineLevel="2" x14ac:dyDescent="0.25">
      <c r="A700" s="65" t="s">
        <v>1914</v>
      </c>
      <c r="B700" s="14" t="s">
        <v>3344</v>
      </c>
      <c r="C700" s="1"/>
      <c r="D700" s="2"/>
      <c r="E700" s="67" t="b">
        <f t="shared" si="40"/>
        <v>0</v>
      </c>
      <c r="F700" s="70" t="e">
        <f t="shared" si="41"/>
        <v>#REF!</v>
      </c>
      <c r="G700" s="67" t="e">
        <f t="shared" si="43"/>
        <v>#REF!</v>
      </c>
      <c r="H700" s="70" t="e">
        <f t="shared" si="42"/>
        <v>#REF!</v>
      </c>
    </row>
    <row r="701" spans="1:8" outlineLevel="2" x14ac:dyDescent="0.25">
      <c r="A701" s="65" t="s">
        <v>1915</v>
      </c>
      <c r="B701" s="14" t="s">
        <v>263</v>
      </c>
      <c r="C701" s="1"/>
      <c r="D701" s="2"/>
      <c r="E701" s="67" t="b">
        <f t="shared" si="40"/>
        <v>0</v>
      </c>
      <c r="F701" s="70" t="e">
        <f t="shared" si="41"/>
        <v>#REF!</v>
      </c>
      <c r="G701" s="67" t="e">
        <f t="shared" si="43"/>
        <v>#REF!</v>
      </c>
      <c r="H701" s="70" t="e">
        <f t="shared" si="42"/>
        <v>#REF!</v>
      </c>
    </row>
    <row r="702" spans="1:8" ht="25.5" outlineLevel="2" x14ac:dyDescent="0.25">
      <c r="A702" s="65" t="s">
        <v>1916</v>
      </c>
      <c r="B702" s="14" t="s">
        <v>3345</v>
      </c>
      <c r="C702" s="1"/>
      <c r="D702" s="2"/>
      <c r="E702" s="67" t="b">
        <f t="shared" si="40"/>
        <v>0</v>
      </c>
      <c r="F702" s="70" t="e">
        <f t="shared" si="41"/>
        <v>#REF!</v>
      </c>
      <c r="G702" s="67" t="e">
        <f t="shared" si="43"/>
        <v>#REF!</v>
      </c>
      <c r="H702" s="70" t="e">
        <f t="shared" si="42"/>
        <v>#REF!</v>
      </c>
    </row>
    <row r="703" spans="1:8" outlineLevel="2" x14ac:dyDescent="0.25">
      <c r="A703" s="65" t="s">
        <v>1917</v>
      </c>
      <c r="B703" s="14" t="s">
        <v>264</v>
      </c>
      <c r="C703" s="1"/>
      <c r="D703" s="2"/>
      <c r="E703" s="67" t="b">
        <f t="shared" si="40"/>
        <v>0</v>
      </c>
      <c r="F703" s="70" t="e">
        <f t="shared" si="41"/>
        <v>#REF!</v>
      </c>
      <c r="G703" s="67" t="e">
        <f t="shared" si="43"/>
        <v>#REF!</v>
      </c>
      <c r="H703" s="70" t="e">
        <f t="shared" si="42"/>
        <v>#REF!</v>
      </c>
    </row>
    <row r="704" spans="1:8" outlineLevel="2" x14ac:dyDescent="0.25">
      <c r="A704" s="65" t="s">
        <v>1918</v>
      </c>
      <c r="B704" s="14" t="s">
        <v>3346</v>
      </c>
      <c r="C704" s="1"/>
      <c r="D704" s="2"/>
      <c r="E704" s="67" t="b">
        <f t="shared" si="40"/>
        <v>0</v>
      </c>
      <c r="F704" s="70" t="e">
        <f t="shared" si="41"/>
        <v>#REF!</v>
      </c>
      <c r="G704" s="67" t="e">
        <f t="shared" si="43"/>
        <v>#REF!</v>
      </c>
      <c r="H704" s="70" t="e">
        <f t="shared" si="42"/>
        <v>#REF!</v>
      </c>
    </row>
    <row r="705" spans="1:8" outlineLevel="2" x14ac:dyDescent="0.25">
      <c r="A705" s="65" t="s">
        <v>1919</v>
      </c>
      <c r="B705" s="14" t="s">
        <v>265</v>
      </c>
      <c r="C705" s="1"/>
      <c r="D705" s="2"/>
      <c r="E705" s="67" t="b">
        <f t="shared" si="40"/>
        <v>0</v>
      </c>
      <c r="F705" s="70" t="e">
        <f t="shared" si="41"/>
        <v>#REF!</v>
      </c>
      <c r="G705" s="67" t="e">
        <f t="shared" si="43"/>
        <v>#REF!</v>
      </c>
      <c r="H705" s="70" t="e">
        <f t="shared" si="42"/>
        <v>#REF!</v>
      </c>
    </row>
    <row r="706" spans="1:8" outlineLevel="2" x14ac:dyDescent="0.25">
      <c r="A706" s="65" t="s">
        <v>1920</v>
      </c>
      <c r="B706" s="15" t="s">
        <v>266</v>
      </c>
      <c r="C706" s="1"/>
      <c r="D706" s="2"/>
      <c r="E706" s="67" t="b">
        <f t="shared" si="40"/>
        <v>0</v>
      </c>
      <c r="F706" s="70" t="e">
        <f t="shared" si="41"/>
        <v>#REF!</v>
      </c>
      <c r="G706" s="67" t="e">
        <f t="shared" si="43"/>
        <v>#REF!</v>
      </c>
      <c r="H706" s="70" t="e">
        <f t="shared" si="42"/>
        <v>#REF!</v>
      </c>
    </row>
    <row r="707" spans="1:8" outlineLevel="2" x14ac:dyDescent="0.25">
      <c r="A707" s="65" t="s">
        <v>1921</v>
      </c>
      <c r="B707" s="16" t="s">
        <v>3347</v>
      </c>
      <c r="C707" s="1"/>
      <c r="D707" s="2"/>
      <c r="E707" s="67" t="b">
        <f t="shared" si="40"/>
        <v>0</v>
      </c>
      <c r="F707" s="70" t="e">
        <f t="shared" si="41"/>
        <v>#REF!</v>
      </c>
      <c r="G707" s="67" t="e">
        <f t="shared" si="43"/>
        <v>#REF!</v>
      </c>
      <c r="H707" s="70" t="e">
        <f t="shared" si="42"/>
        <v>#REF!</v>
      </c>
    </row>
    <row r="708" spans="1:8" outlineLevel="2" x14ac:dyDescent="0.25">
      <c r="A708" s="65" t="s">
        <v>1922</v>
      </c>
      <c r="B708" s="16" t="s">
        <v>3037</v>
      </c>
      <c r="C708" s="1"/>
      <c r="D708" s="2"/>
      <c r="E708" s="67" t="b">
        <f t="shared" ref="E708:E771" si="44">OR(RIGHT(LEFT(B708,2))=".",RIGHT(LEFT(B708,3))=".")</f>
        <v>0</v>
      </c>
      <c r="F708" s="70" t="e">
        <f t="shared" ref="F708:F771" si="45">IF(RIGHT(LEFT(B708,2))=".",LEFT(B708,1),IF(RIGHT(LEFT(B708,3))=".",LEFT(B708,2),F707))</f>
        <v>#REF!</v>
      </c>
      <c r="G708" s="67" t="e">
        <f t="shared" si="43"/>
        <v>#REF!</v>
      </c>
      <c r="H708" s="70" t="e">
        <f t="shared" ref="H708:H771" si="46">F708&amp;"."&amp;G708</f>
        <v>#REF!</v>
      </c>
    </row>
    <row r="709" spans="1:8" outlineLevel="2" x14ac:dyDescent="0.25">
      <c r="A709" s="65" t="s">
        <v>1923</v>
      </c>
      <c r="B709" s="15" t="s">
        <v>18</v>
      </c>
      <c r="C709" s="1"/>
      <c r="D709" s="2"/>
      <c r="E709" s="67" t="b">
        <f t="shared" si="44"/>
        <v>0</v>
      </c>
      <c r="F709" s="70" t="e">
        <f t="shared" si="45"/>
        <v>#REF!</v>
      </c>
      <c r="G709" s="67" t="e">
        <f t="shared" ref="G709:G772" si="47">IF(F709=F708,1+G708,0)</f>
        <v>#REF!</v>
      </c>
      <c r="H709" s="70" t="e">
        <f t="shared" si="46"/>
        <v>#REF!</v>
      </c>
    </row>
    <row r="710" spans="1:8" outlineLevel="2" x14ac:dyDescent="0.25">
      <c r="A710" s="65" t="s">
        <v>1924</v>
      </c>
      <c r="B710" s="15" t="s">
        <v>3348</v>
      </c>
      <c r="C710" s="1"/>
      <c r="D710" s="2"/>
      <c r="E710" s="67" t="b">
        <f t="shared" si="44"/>
        <v>0</v>
      </c>
      <c r="F710" s="70" t="e">
        <f t="shared" si="45"/>
        <v>#REF!</v>
      </c>
      <c r="G710" s="67" t="e">
        <f t="shared" si="47"/>
        <v>#REF!</v>
      </c>
      <c r="H710" s="70" t="e">
        <f t="shared" si="46"/>
        <v>#REF!</v>
      </c>
    </row>
    <row r="711" spans="1:8" outlineLevel="2" x14ac:dyDescent="0.25">
      <c r="A711" s="65" t="s">
        <v>1925</v>
      </c>
      <c r="B711" s="15" t="s">
        <v>3349</v>
      </c>
      <c r="C711" s="1"/>
      <c r="D711" s="2"/>
      <c r="E711" s="67" t="b">
        <f t="shared" si="44"/>
        <v>0</v>
      </c>
      <c r="F711" s="70" t="e">
        <f t="shared" si="45"/>
        <v>#REF!</v>
      </c>
      <c r="G711" s="67" t="e">
        <f t="shared" si="47"/>
        <v>#REF!</v>
      </c>
      <c r="H711" s="70" t="e">
        <f t="shared" si="46"/>
        <v>#REF!</v>
      </c>
    </row>
    <row r="712" spans="1:8" outlineLevel="2" x14ac:dyDescent="0.25">
      <c r="A712" s="65" t="s">
        <v>1926</v>
      </c>
      <c r="B712" s="15" t="s">
        <v>3350</v>
      </c>
      <c r="C712" s="1"/>
      <c r="D712" s="2"/>
      <c r="E712" s="67" t="b">
        <f t="shared" si="44"/>
        <v>0</v>
      </c>
      <c r="F712" s="70" t="e">
        <f t="shared" si="45"/>
        <v>#REF!</v>
      </c>
      <c r="G712" s="67" t="e">
        <f t="shared" si="47"/>
        <v>#REF!</v>
      </c>
      <c r="H712" s="70" t="e">
        <f t="shared" si="46"/>
        <v>#REF!</v>
      </c>
    </row>
    <row r="713" spans="1:8" outlineLevel="2" x14ac:dyDescent="0.25">
      <c r="A713" s="65" t="s">
        <v>1927</v>
      </c>
      <c r="B713" s="14" t="s">
        <v>267</v>
      </c>
      <c r="C713" s="1"/>
      <c r="D713" s="2"/>
      <c r="E713" s="67" t="b">
        <f t="shared" si="44"/>
        <v>0</v>
      </c>
      <c r="F713" s="70" t="e">
        <f t="shared" si="45"/>
        <v>#REF!</v>
      </c>
      <c r="G713" s="67" t="e">
        <f t="shared" si="47"/>
        <v>#REF!</v>
      </c>
      <c r="H713" s="70" t="e">
        <f t="shared" si="46"/>
        <v>#REF!</v>
      </c>
    </row>
    <row r="714" spans="1:8" outlineLevel="2" x14ac:dyDescent="0.25">
      <c r="A714" s="65" t="s">
        <v>1928</v>
      </c>
      <c r="B714" s="14" t="s">
        <v>268</v>
      </c>
      <c r="C714" s="1"/>
      <c r="D714" s="2"/>
      <c r="E714" s="67" t="b">
        <f t="shared" si="44"/>
        <v>0</v>
      </c>
      <c r="F714" s="70" t="e">
        <f t="shared" si="45"/>
        <v>#REF!</v>
      </c>
      <c r="G714" s="67" t="e">
        <f t="shared" si="47"/>
        <v>#REF!</v>
      </c>
      <c r="H714" s="70" t="e">
        <f t="shared" si="46"/>
        <v>#REF!</v>
      </c>
    </row>
    <row r="715" spans="1:8" outlineLevel="2" x14ac:dyDescent="0.25">
      <c r="A715" s="65" t="s">
        <v>1929</v>
      </c>
      <c r="B715" s="30" t="s">
        <v>208</v>
      </c>
      <c r="C715" s="1"/>
      <c r="D715" s="2"/>
      <c r="E715" s="67" t="b">
        <f t="shared" si="44"/>
        <v>0</v>
      </c>
      <c r="F715" s="70" t="e">
        <f t="shared" si="45"/>
        <v>#REF!</v>
      </c>
      <c r="G715" s="67" t="e">
        <f t="shared" si="47"/>
        <v>#REF!</v>
      </c>
      <c r="H715" s="70" t="e">
        <f t="shared" si="46"/>
        <v>#REF!</v>
      </c>
    </row>
    <row r="716" spans="1:8" ht="25.5" outlineLevel="2" x14ac:dyDescent="0.25">
      <c r="A716" s="65" t="s">
        <v>1930</v>
      </c>
      <c r="B716" s="30" t="s">
        <v>3351</v>
      </c>
      <c r="C716" s="1"/>
      <c r="D716" s="2"/>
      <c r="E716" s="67" t="b">
        <f t="shared" si="44"/>
        <v>0</v>
      </c>
      <c r="F716" s="70" t="e">
        <f t="shared" si="45"/>
        <v>#REF!</v>
      </c>
      <c r="G716" s="67" t="e">
        <f t="shared" si="47"/>
        <v>#REF!</v>
      </c>
      <c r="H716" s="70" t="e">
        <f t="shared" si="46"/>
        <v>#REF!</v>
      </c>
    </row>
    <row r="717" spans="1:8" outlineLevel="2" x14ac:dyDescent="0.25">
      <c r="A717" s="65" t="s">
        <v>1931</v>
      </c>
      <c r="B717" s="14" t="s">
        <v>3352</v>
      </c>
      <c r="C717" s="1"/>
      <c r="D717" s="2"/>
      <c r="E717" s="67" t="b">
        <f t="shared" si="44"/>
        <v>0</v>
      </c>
      <c r="F717" s="70" t="e">
        <f t="shared" si="45"/>
        <v>#REF!</v>
      </c>
      <c r="G717" s="67" t="e">
        <f t="shared" si="47"/>
        <v>#REF!</v>
      </c>
      <c r="H717" s="70" t="e">
        <f t="shared" si="46"/>
        <v>#REF!</v>
      </c>
    </row>
    <row r="718" spans="1:8" outlineLevel="2" x14ac:dyDescent="0.25">
      <c r="A718" s="65" t="s">
        <v>1932</v>
      </c>
      <c r="B718" s="14" t="s">
        <v>269</v>
      </c>
      <c r="C718" s="1"/>
      <c r="D718" s="2"/>
      <c r="E718" s="67" t="b">
        <f t="shared" si="44"/>
        <v>0</v>
      </c>
      <c r="F718" s="70" t="e">
        <f t="shared" si="45"/>
        <v>#REF!</v>
      </c>
      <c r="G718" s="67" t="e">
        <f t="shared" si="47"/>
        <v>#REF!</v>
      </c>
      <c r="H718" s="70" t="e">
        <f t="shared" si="46"/>
        <v>#REF!</v>
      </c>
    </row>
    <row r="719" spans="1:8" outlineLevel="2" x14ac:dyDescent="0.25">
      <c r="A719" s="65" t="s">
        <v>1933</v>
      </c>
      <c r="B719" s="14" t="s">
        <v>557</v>
      </c>
      <c r="C719" s="1"/>
      <c r="D719" s="2"/>
      <c r="E719" s="67" t="b">
        <f t="shared" si="44"/>
        <v>0</v>
      </c>
      <c r="F719" s="70" t="e">
        <f t="shared" si="45"/>
        <v>#REF!</v>
      </c>
      <c r="G719" s="67" t="e">
        <f t="shared" si="47"/>
        <v>#REF!</v>
      </c>
      <c r="H719" s="70" t="e">
        <f t="shared" si="46"/>
        <v>#REF!</v>
      </c>
    </row>
    <row r="720" spans="1:8" outlineLevel="2" x14ac:dyDescent="0.25">
      <c r="A720" s="65" t="s">
        <v>1934</v>
      </c>
      <c r="B720" s="15" t="s">
        <v>237</v>
      </c>
      <c r="C720" s="1"/>
      <c r="D720" s="2"/>
      <c r="E720" s="67" t="b">
        <f t="shared" si="44"/>
        <v>0</v>
      </c>
      <c r="F720" s="70" t="e">
        <f t="shared" si="45"/>
        <v>#REF!</v>
      </c>
      <c r="G720" s="67" t="e">
        <f t="shared" si="47"/>
        <v>#REF!</v>
      </c>
      <c r="H720" s="70" t="e">
        <f t="shared" si="46"/>
        <v>#REF!</v>
      </c>
    </row>
    <row r="721" spans="1:8" outlineLevel="2" x14ac:dyDescent="0.25">
      <c r="A721" s="65" t="s">
        <v>1935</v>
      </c>
      <c r="B721" s="15" t="s">
        <v>18</v>
      </c>
      <c r="C721" s="1"/>
      <c r="D721" s="2"/>
      <c r="E721" s="67" t="b">
        <f t="shared" si="44"/>
        <v>0</v>
      </c>
      <c r="F721" s="70" t="e">
        <f t="shared" si="45"/>
        <v>#REF!</v>
      </c>
      <c r="G721" s="67" t="e">
        <f t="shared" si="47"/>
        <v>#REF!</v>
      </c>
      <c r="H721" s="70" t="e">
        <f t="shared" si="46"/>
        <v>#REF!</v>
      </c>
    </row>
    <row r="722" spans="1:8" outlineLevel="2" x14ac:dyDescent="0.25">
      <c r="A722" s="65" t="s">
        <v>1936</v>
      </c>
      <c r="B722" s="15" t="s">
        <v>3353</v>
      </c>
      <c r="C722" s="1"/>
      <c r="D722" s="2"/>
      <c r="E722" s="67" t="b">
        <f t="shared" si="44"/>
        <v>0</v>
      </c>
      <c r="F722" s="70" t="e">
        <f t="shared" si="45"/>
        <v>#REF!</v>
      </c>
      <c r="G722" s="67" t="e">
        <f t="shared" si="47"/>
        <v>#REF!</v>
      </c>
      <c r="H722" s="70" t="e">
        <f t="shared" si="46"/>
        <v>#REF!</v>
      </c>
    </row>
    <row r="723" spans="1:8" outlineLevel="2" x14ac:dyDescent="0.25">
      <c r="A723" s="65" t="s">
        <v>1937</v>
      </c>
      <c r="B723" s="15" t="s">
        <v>3354</v>
      </c>
      <c r="C723" s="1"/>
      <c r="D723" s="2"/>
      <c r="E723" s="67" t="b">
        <f t="shared" si="44"/>
        <v>0</v>
      </c>
      <c r="F723" s="70" t="e">
        <f t="shared" si="45"/>
        <v>#REF!</v>
      </c>
      <c r="G723" s="67" t="e">
        <f t="shared" si="47"/>
        <v>#REF!</v>
      </c>
      <c r="H723" s="70" t="e">
        <f t="shared" si="46"/>
        <v>#REF!</v>
      </c>
    </row>
    <row r="724" spans="1:8" outlineLevel="2" x14ac:dyDescent="0.25">
      <c r="A724" s="65" t="s">
        <v>1938</v>
      </c>
      <c r="B724" s="15" t="s">
        <v>558</v>
      </c>
      <c r="C724" s="1"/>
      <c r="D724" s="2"/>
      <c r="E724" s="67" t="b">
        <f t="shared" si="44"/>
        <v>0</v>
      </c>
      <c r="F724" s="70" t="e">
        <f t="shared" si="45"/>
        <v>#REF!</v>
      </c>
      <c r="G724" s="67" t="e">
        <f t="shared" si="47"/>
        <v>#REF!</v>
      </c>
      <c r="H724" s="70" t="e">
        <f t="shared" si="46"/>
        <v>#REF!</v>
      </c>
    </row>
    <row r="725" spans="1:8" outlineLevel="2" x14ac:dyDescent="0.25">
      <c r="A725" s="65" t="s">
        <v>1939</v>
      </c>
      <c r="B725" s="15" t="s">
        <v>559</v>
      </c>
      <c r="C725" s="1"/>
      <c r="D725" s="2"/>
      <c r="E725" s="67" t="b">
        <f t="shared" si="44"/>
        <v>0</v>
      </c>
      <c r="F725" s="70" t="e">
        <f t="shared" si="45"/>
        <v>#REF!</v>
      </c>
      <c r="G725" s="67" t="e">
        <f t="shared" si="47"/>
        <v>#REF!</v>
      </c>
      <c r="H725" s="70" t="e">
        <f t="shared" si="46"/>
        <v>#REF!</v>
      </c>
    </row>
    <row r="726" spans="1:8" outlineLevel="2" x14ac:dyDescent="0.25">
      <c r="A726" s="65" t="s">
        <v>1940</v>
      </c>
      <c r="B726" s="14" t="s">
        <v>3355</v>
      </c>
      <c r="C726" s="1"/>
      <c r="D726" s="2"/>
      <c r="E726" s="67" t="b">
        <f t="shared" si="44"/>
        <v>0</v>
      </c>
      <c r="F726" s="70" t="e">
        <f t="shared" si="45"/>
        <v>#REF!</v>
      </c>
      <c r="G726" s="67" t="e">
        <f t="shared" si="47"/>
        <v>#REF!</v>
      </c>
      <c r="H726" s="70" t="e">
        <f t="shared" si="46"/>
        <v>#REF!</v>
      </c>
    </row>
    <row r="727" spans="1:8" outlineLevel="2" x14ac:dyDescent="0.25">
      <c r="A727" s="65" t="s">
        <v>1941</v>
      </c>
      <c r="B727" s="14" t="s">
        <v>3356</v>
      </c>
      <c r="C727" s="1"/>
      <c r="D727" s="2"/>
      <c r="E727" s="67" t="b">
        <f t="shared" si="44"/>
        <v>0</v>
      </c>
      <c r="F727" s="70" t="e">
        <f t="shared" si="45"/>
        <v>#REF!</v>
      </c>
      <c r="G727" s="67" t="e">
        <f t="shared" si="47"/>
        <v>#REF!</v>
      </c>
      <c r="H727" s="70" t="e">
        <f t="shared" si="46"/>
        <v>#REF!</v>
      </c>
    </row>
    <row r="728" spans="1:8" ht="25.5" outlineLevel="2" x14ac:dyDescent="0.25">
      <c r="A728" s="65" t="s">
        <v>1942</v>
      </c>
      <c r="B728" s="14" t="s">
        <v>3357</v>
      </c>
      <c r="C728" s="1"/>
      <c r="D728" s="2"/>
      <c r="E728" s="67" t="b">
        <f t="shared" si="44"/>
        <v>0</v>
      </c>
      <c r="F728" s="70" t="e">
        <f t="shared" si="45"/>
        <v>#REF!</v>
      </c>
      <c r="G728" s="67" t="e">
        <f t="shared" si="47"/>
        <v>#REF!</v>
      </c>
      <c r="H728" s="70" t="e">
        <f t="shared" si="46"/>
        <v>#REF!</v>
      </c>
    </row>
    <row r="729" spans="1:8" outlineLevel="2" x14ac:dyDescent="0.25">
      <c r="A729" s="65" t="s">
        <v>1943</v>
      </c>
      <c r="B729" s="15" t="s">
        <v>3358</v>
      </c>
      <c r="C729" s="1"/>
      <c r="D729" s="2"/>
      <c r="E729" s="67" t="b">
        <f t="shared" si="44"/>
        <v>0</v>
      </c>
      <c r="F729" s="70" t="e">
        <f t="shared" si="45"/>
        <v>#REF!</v>
      </c>
      <c r="G729" s="67" t="e">
        <f t="shared" si="47"/>
        <v>#REF!</v>
      </c>
      <c r="H729" s="70" t="e">
        <f t="shared" si="46"/>
        <v>#REF!</v>
      </c>
    </row>
    <row r="730" spans="1:8" outlineLevel="2" x14ac:dyDescent="0.25">
      <c r="A730" s="65" t="s">
        <v>1944</v>
      </c>
      <c r="B730" s="14" t="s">
        <v>3359</v>
      </c>
      <c r="C730" s="1"/>
      <c r="D730" s="2"/>
      <c r="E730" s="67" t="b">
        <f t="shared" si="44"/>
        <v>0</v>
      </c>
      <c r="F730" s="70" t="e">
        <f t="shared" si="45"/>
        <v>#REF!</v>
      </c>
      <c r="G730" s="67" t="e">
        <f t="shared" si="47"/>
        <v>#REF!</v>
      </c>
      <c r="H730" s="70" t="e">
        <f t="shared" si="46"/>
        <v>#REF!</v>
      </c>
    </row>
    <row r="731" spans="1:8" outlineLevel="2" x14ac:dyDescent="0.25">
      <c r="A731" s="65" t="s">
        <v>1945</v>
      </c>
      <c r="B731" s="14" t="s">
        <v>270</v>
      </c>
      <c r="C731" s="1"/>
      <c r="D731" s="2"/>
      <c r="E731" s="67" t="b">
        <f t="shared" si="44"/>
        <v>0</v>
      </c>
      <c r="F731" s="70" t="e">
        <f t="shared" si="45"/>
        <v>#REF!</v>
      </c>
      <c r="G731" s="67" t="e">
        <f t="shared" si="47"/>
        <v>#REF!</v>
      </c>
      <c r="H731" s="70" t="e">
        <f t="shared" si="46"/>
        <v>#REF!</v>
      </c>
    </row>
    <row r="732" spans="1:8" outlineLevel="2" x14ac:dyDescent="0.25">
      <c r="A732" s="65" t="s">
        <v>1946</v>
      </c>
      <c r="B732" s="15" t="s">
        <v>271</v>
      </c>
      <c r="C732" s="1"/>
      <c r="D732" s="2"/>
      <c r="E732" s="67" t="b">
        <f t="shared" si="44"/>
        <v>0</v>
      </c>
      <c r="F732" s="70" t="e">
        <f t="shared" si="45"/>
        <v>#REF!</v>
      </c>
      <c r="G732" s="67" t="e">
        <f t="shared" si="47"/>
        <v>#REF!</v>
      </c>
      <c r="H732" s="70" t="e">
        <f t="shared" si="46"/>
        <v>#REF!</v>
      </c>
    </row>
    <row r="733" spans="1:8" outlineLevel="2" x14ac:dyDescent="0.25">
      <c r="A733" s="65" t="s">
        <v>1947</v>
      </c>
      <c r="B733" s="13" t="s">
        <v>560</v>
      </c>
      <c r="C733" s="1"/>
      <c r="D733" s="2"/>
      <c r="E733" s="67" t="b">
        <f t="shared" si="44"/>
        <v>0</v>
      </c>
      <c r="F733" s="70" t="e">
        <f t="shared" si="45"/>
        <v>#REF!</v>
      </c>
      <c r="G733" s="67" t="e">
        <f t="shared" si="47"/>
        <v>#REF!</v>
      </c>
      <c r="H733" s="70" t="e">
        <f t="shared" si="46"/>
        <v>#REF!</v>
      </c>
    </row>
    <row r="734" spans="1:8" outlineLevel="2" x14ac:dyDescent="0.25">
      <c r="A734" s="65" t="s">
        <v>1948</v>
      </c>
      <c r="B734" s="14" t="s">
        <v>3251</v>
      </c>
      <c r="C734" s="1"/>
      <c r="D734" s="2"/>
      <c r="E734" s="67" t="b">
        <f t="shared" si="44"/>
        <v>0</v>
      </c>
      <c r="F734" s="70" t="e">
        <f t="shared" si="45"/>
        <v>#REF!</v>
      </c>
      <c r="G734" s="67" t="e">
        <f t="shared" si="47"/>
        <v>#REF!</v>
      </c>
      <c r="H734" s="70" t="e">
        <f t="shared" si="46"/>
        <v>#REF!</v>
      </c>
    </row>
    <row r="735" spans="1:8" outlineLevel="2" x14ac:dyDescent="0.25">
      <c r="A735" s="65" t="s">
        <v>1949</v>
      </c>
      <c r="B735" s="14" t="s">
        <v>253</v>
      </c>
      <c r="C735" s="1"/>
      <c r="D735" s="2"/>
      <c r="E735" s="67" t="b">
        <f t="shared" si="44"/>
        <v>0</v>
      </c>
      <c r="F735" s="70" t="e">
        <f t="shared" si="45"/>
        <v>#REF!</v>
      </c>
      <c r="G735" s="67" t="e">
        <f t="shared" si="47"/>
        <v>#REF!</v>
      </c>
      <c r="H735" s="70" t="e">
        <f t="shared" si="46"/>
        <v>#REF!</v>
      </c>
    </row>
    <row r="736" spans="1:8" outlineLevel="2" x14ac:dyDescent="0.25">
      <c r="A736" s="65" t="s">
        <v>1950</v>
      </c>
      <c r="B736" s="14" t="s">
        <v>254</v>
      </c>
      <c r="C736" s="1"/>
      <c r="D736" s="2"/>
      <c r="E736" s="67" t="b">
        <f t="shared" si="44"/>
        <v>0</v>
      </c>
      <c r="F736" s="70" t="e">
        <f t="shared" si="45"/>
        <v>#REF!</v>
      </c>
      <c r="G736" s="67" t="e">
        <f t="shared" si="47"/>
        <v>#REF!</v>
      </c>
      <c r="H736" s="70" t="e">
        <f t="shared" si="46"/>
        <v>#REF!</v>
      </c>
    </row>
    <row r="737" spans="1:8" outlineLevel="2" x14ac:dyDescent="0.25">
      <c r="A737" s="65" t="s">
        <v>1951</v>
      </c>
      <c r="B737" s="15" t="s">
        <v>125</v>
      </c>
      <c r="C737" s="1"/>
      <c r="D737" s="2"/>
      <c r="E737" s="67" t="b">
        <f t="shared" si="44"/>
        <v>0</v>
      </c>
      <c r="F737" s="70" t="e">
        <f t="shared" si="45"/>
        <v>#REF!</v>
      </c>
      <c r="G737" s="67" t="e">
        <f t="shared" si="47"/>
        <v>#REF!</v>
      </c>
      <c r="H737" s="70" t="e">
        <f t="shared" si="46"/>
        <v>#REF!</v>
      </c>
    </row>
    <row r="738" spans="1:8" outlineLevel="2" x14ac:dyDescent="0.25">
      <c r="A738" s="65" t="s">
        <v>1952</v>
      </c>
      <c r="B738" s="15" t="s">
        <v>3360</v>
      </c>
      <c r="C738" s="1"/>
      <c r="D738" s="2"/>
      <c r="E738" s="67" t="b">
        <f t="shared" si="44"/>
        <v>0</v>
      </c>
      <c r="F738" s="70" t="e">
        <f t="shared" si="45"/>
        <v>#REF!</v>
      </c>
      <c r="G738" s="67" t="e">
        <f t="shared" si="47"/>
        <v>#REF!</v>
      </c>
      <c r="H738" s="70" t="e">
        <f t="shared" si="46"/>
        <v>#REF!</v>
      </c>
    </row>
    <row r="739" spans="1:8" outlineLevel="2" x14ac:dyDescent="0.25">
      <c r="A739" s="65" t="s">
        <v>1953</v>
      </c>
      <c r="B739" s="14" t="s">
        <v>202</v>
      </c>
      <c r="C739" s="1"/>
      <c r="D739" s="2"/>
      <c r="E739" s="67" t="b">
        <f t="shared" si="44"/>
        <v>0</v>
      </c>
      <c r="F739" s="70" t="e">
        <f t="shared" si="45"/>
        <v>#REF!</v>
      </c>
      <c r="G739" s="67" t="e">
        <f t="shared" si="47"/>
        <v>#REF!</v>
      </c>
      <c r="H739" s="70" t="e">
        <f t="shared" si="46"/>
        <v>#REF!</v>
      </c>
    </row>
    <row r="740" spans="1:8" outlineLevel="2" x14ac:dyDescent="0.25">
      <c r="A740" s="65" t="s">
        <v>1954</v>
      </c>
      <c r="B740" s="14" t="s">
        <v>255</v>
      </c>
      <c r="C740" s="1"/>
      <c r="D740" s="2"/>
      <c r="E740" s="67" t="b">
        <f t="shared" si="44"/>
        <v>0</v>
      </c>
      <c r="F740" s="70" t="e">
        <f t="shared" si="45"/>
        <v>#REF!</v>
      </c>
      <c r="G740" s="67" t="e">
        <f t="shared" si="47"/>
        <v>#REF!</v>
      </c>
      <c r="H740" s="70" t="e">
        <f t="shared" si="46"/>
        <v>#REF!</v>
      </c>
    </row>
    <row r="741" spans="1:8" outlineLevel="2" x14ac:dyDescent="0.25">
      <c r="A741" s="65" t="s">
        <v>1955</v>
      </c>
      <c r="B741" s="14" t="s">
        <v>256</v>
      </c>
      <c r="C741" s="1"/>
      <c r="D741" s="2"/>
      <c r="E741" s="67" t="b">
        <f t="shared" si="44"/>
        <v>0</v>
      </c>
      <c r="F741" s="70" t="e">
        <f t="shared" si="45"/>
        <v>#REF!</v>
      </c>
      <c r="G741" s="67" t="e">
        <f t="shared" si="47"/>
        <v>#REF!</v>
      </c>
      <c r="H741" s="70" t="e">
        <f t="shared" si="46"/>
        <v>#REF!</v>
      </c>
    </row>
    <row r="742" spans="1:8" ht="25.5" outlineLevel="2" x14ac:dyDescent="0.25">
      <c r="A742" s="65" t="s">
        <v>1956</v>
      </c>
      <c r="B742" s="14" t="s">
        <v>3361</v>
      </c>
      <c r="C742" s="1"/>
      <c r="D742" s="2"/>
      <c r="E742" s="67" t="b">
        <f t="shared" si="44"/>
        <v>0</v>
      </c>
      <c r="F742" s="70" t="e">
        <f t="shared" si="45"/>
        <v>#REF!</v>
      </c>
      <c r="G742" s="67" t="e">
        <f t="shared" si="47"/>
        <v>#REF!</v>
      </c>
      <c r="H742" s="70" t="e">
        <f t="shared" si="46"/>
        <v>#REF!</v>
      </c>
    </row>
    <row r="743" spans="1:8" outlineLevel="2" x14ac:dyDescent="0.25">
      <c r="A743" s="65" t="s">
        <v>1957</v>
      </c>
      <c r="B743" s="15" t="s">
        <v>229</v>
      </c>
      <c r="C743" s="1"/>
      <c r="D743" s="2"/>
      <c r="E743" s="67" t="b">
        <f t="shared" si="44"/>
        <v>0</v>
      </c>
      <c r="F743" s="70" t="e">
        <f t="shared" si="45"/>
        <v>#REF!</v>
      </c>
      <c r="G743" s="67" t="e">
        <f t="shared" si="47"/>
        <v>#REF!</v>
      </c>
      <c r="H743" s="70" t="e">
        <f t="shared" si="46"/>
        <v>#REF!</v>
      </c>
    </row>
    <row r="744" spans="1:8" outlineLevel="2" x14ac:dyDescent="0.25">
      <c r="A744" s="65" t="s">
        <v>1958</v>
      </c>
      <c r="B744" s="15" t="s">
        <v>208</v>
      </c>
      <c r="C744" s="1"/>
      <c r="D744" s="2"/>
      <c r="E744" s="67" t="b">
        <f t="shared" si="44"/>
        <v>0</v>
      </c>
      <c r="F744" s="70" t="e">
        <f t="shared" si="45"/>
        <v>#REF!</v>
      </c>
      <c r="G744" s="67" t="e">
        <f t="shared" si="47"/>
        <v>#REF!</v>
      </c>
      <c r="H744" s="70" t="e">
        <f t="shared" si="46"/>
        <v>#REF!</v>
      </c>
    </row>
    <row r="745" spans="1:8" outlineLevel="2" x14ac:dyDescent="0.25">
      <c r="A745" s="65" t="s">
        <v>1959</v>
      </c>
      <c r="B745" s="15" t="s">
        <v>257</v>
      </c>
      <c r="C745" s="1"/>
      <c r="D745" s="2"/>
      <c r="E745" s="67" t="b">
        <f t="shared" si="44"/>
        <v>0</v>
      </c>
      <c r="F745" s="70" t="e">
        <f t="shared" si="45"/>
        <v>#REF!</v>
      </c>
      <c r="G745" s="67" t="e">
        <f t="shared" si="47"/>
        <v>#REF!</v>
      </c>
      <c r="H745" s="70" t="e">
        <f t="shared" si="46"/>
        <v>#REF!</v>
      </c>
    </row>
    <row r="746" spans="1:8" outlineLevel="2" x14ac:dyDescent="0.25">
      <c r="A746" s="65" t="s">
        <v>1960</v>
      </c>
      <c r="B746" s="13" t="s">
        <v>276</v>
      </c>
      <c r="C746" s="1"/>
      <c r="D746" s="2"/>
      <c r="E746" s="67" t="b">
        <f t="shared" si="44"/>
        <v>0</v>
      </c>
      <c r="F746" s="70" t="e">
        <f t="shared" si="45"/>
        <v>#REF!</v>
      </c>
      <c r="G746" s="67" t="e">
        <f t="shared" si="47"/>
        <v>#REF!</v>
      </c>
      <c r="H746" s="70" t="e">
        <f t="shared" si="46"/>
        <v>#REF!</v>
      </c>
    </row>
    <row r="747" spans="1:8" outlineLevel="2" x14ac:dyDescent="0.25">
      <c r="A747" s="65" t="s">
        <v>1961</v>
      </c>
      <c r="B747" s="14" t="s">
        <v>3251</v>
      </c>
      <c r="C747" s="1"/>
      <c r="D747" s="2"/>
      <c r="E747" s="67" t="b">
        <f t="shared" si="44"/>
        <v>0</v>
      </c>
      <c r="F747" s="70" t="e">
        <f t="shared" si="45"/>
        <v>#REF!</v>
      </c>
      <c r="G747" s="67" t="e">
        <f t="shared" si="47"/>
        <v>#REF!</v>
      </c>
      <c r="H747" s="70" t="e">
        <f t="shared" si="46"/>
        <v>#REF!</v>
      </c>
    </row>
    <row r="748" spans="1:8" outlineLevel="2" x14ac:dyDescent="0.25">
      <c r="A748" s="65" t="s">
        <v>1962</v>
      </c>
      <c r="B748" s="14" t="s">
        <v>126</v>
      </c>
      <c r="C748" s="1"/>
      <c r="D748" s="2"/>
      <c r="E748" s="67" t="b">
        <f t="shared" si="44"/>
        <v>0</v>
      </c>
      <c r="F748" s="70" t="e">
        <f t="shared" si="45"/>
        <v>#REF!</v>
      </c>
      <c r="G748" s="67" t="e">
        <f t="shared" si="47"/>
        <v>#REF!</v>
      </c>
      <c r="H748" s="70" t="e">
        <f t="shared" si="46"/>
        <v>#REF!</v>
      </c>
    </row>
    <row r="749" spans="1:8" outlineLevel="2" x14ac:dyDescent="0.25">
      <c r="A749" s="65" t="s">
        <v>1963</v>
      </c>
      <c r="B749" s="14" t="s">
        <v>277</v>
      </c>
      <c r="C749" s="1"/>
      <c r="D749" s="2"/>
      <c r="E749" s="67" t="b">
        <f t="shared" si="44"/>
        <v>0</v>
      </c>
      <c r="F749" s="70" t="e">
        <f t="shared" si="45"/>
        <v>#REF!</v>
      </c>
      <c r="G749" s="67" t="e">
        <f t="shared" si="47"/>
        <v>#REF!</v>
      </c>
      <c r="H749" s="70" t="e">
        <f t="shared" si="46"/>
        <v>#REF!</v>
      </c>
    </row>
    <row r="750" spans="1:8" outlineLevel="2" x14ac:dyDescent="0.25">
      <c r="A750" s="65" t="s">
        <v>1964</v>
      </c>
      <c r="B750" s="14" t="s">
        <v>3362</v>
      </c>
      <c r="C750" s="1"/>
      <c r="D750" s="2"/>
      <c r="E750" s="67" t="b">
        <f t="shared" si="44"/>
        <v>0</v>
      </c>
      <c r="F750" s="70" t="e">
        <f t="shared" si="45"/>
        <v>#REF!</v>
      </c>
      <c r="G750" s="67" t="e">
        <f t="shared" si="47"/>
        <v>#REF!</v>
      </c>
      <c r="H750" s="70" t="e">
        <f t="shared" si="46"/>
        <v>#REF!</v>
      </c>
    </row>
    <row r="751" spans="1:8" outlineLevel="2" x14ac:dyDescent="0.25">
      <c r="A751" s="65" t="s">
        <v>1965</v>
      </c>
      <c r="B751" s="14" t="s">
        <v>3363</v>
      </c>
      <c r="C751" s="1"/>
      <c r="D751" s="2"/>
      <c r="E751" s="67" t="b">
        <f t="shared" si="44"/>
        <v>0</v>
      </c>
      <c r="F751" s="70" t="e">
        <f t="shared" si="45"/>
        <v>#REF!</v>
      </c>
      <c r="G751" s="67" t="e">
        <f t="shared" si="47"/>
        <v>#REF!</v>
      </c>
      <c r="H751" s="70" t="e">
        <f t="shared" si="46"/>
        <v>#REF!</v>
      </c>
    </row>
    <row r="752" spans="1:8" outlineLevel="2" x14ac:dyDescent="0.25">
      <c r="A752" s="65" t="s">
        <v>1966</v>
      </c>
      <c r="B752" s="14" t="s">
        <v>3364</v>
      </c>
      <c r="C752" s="1"/>
      <c r="D752" s="2"/>
      <c r="E752" s="67" t="b">
        <f t="shared" si="44"/>
        <v>0</v>
      </c>
      <c r="F752" s="70" t="e">
        <f t="shared" si="45"/>
        <v>#REF!</v>
      </c>
      <c r="G752" s="67" t="e">
        <f t="shared" si="47"/>
        <v>#REF!</v>
      </c>
      <c r="H752" s="70" t="e">
        <f t="shared" si="46"/>
        <v>#REF!</v>
      </c>
    </row>
    <row r="753" spans="1:8" outlineLevel="2" x14ac:dyDescent="0.25">
      <c r="A753" s="65" t="s">
        <v>1967</v>
      </c>
      <c r="B753" s="14" t="s">
        <v>278</v>
      </c>
      <c r="C753" s="1"/>
      <c r="D753" s="2"/>
      <c r="E753" s="67" t="b">
        <f t="shared" si="44"/>
        <v>0</v>
      </c>
      <c r="F753" s="70" t="e">
        <f t="shared" si="45"/>
        <v>#REF!</v>
      </c>
      <c r="G753" s="67" t="e">
        <f t="shared" si="47"/>
        <v>#REF!</v>
      </c>
      <c r="H753" s="70" t="e">
        <f t="shared" si="46"/>
        <v>#REF!</v>
      </c>
    </row>
    <row r="754" spans="1:8" ht="25.5" outlineLevel="2" x14ac:dyDescent="0.25">
      <c r="A754" s="65" t="s">
        <v>1968</v>
      </c>
      <c r="B754" s="28" t="s">
        <v>3365</v>
      </c>
      <c r="C754" s="1"/>
      <c r="D754" s="2"/>
      <c r="E754" s="67" t="b">
        <f t="shared" si="44"/>
        <v>0</v>
      </c>
      <c r="F754" s="70" t="e">
        <f t="shared" si="45"/>
        <v>#REF!</v>
      </c>
      <c r="G754" s="67" t="e">
        <f t="shared" si="47"/>
        <v>#REF!</v>
      </c>
      <c r="H754" s="70" t="e">
        <f t="shared" si="46"/>
        <v>#REF!</v>
      </c>
    </row>
    <row r="755" spans="1:8" outlineLevel="2" x14ac:dyDescent="0.25">
      <c r="A755" s="65" t="s">
        <v>1969</v>
      </c>
      <c r="B755" s="28" t="s">
        <v>1213</v>
      </c>
      <c r="C755" s="1"/>
      <c r="D755" s="2"/>
      <c r="E755" s="67" t="b">
        <f t="shared" si="44"/>
        <v>0</v>
      </c>
      <c r="F755" s="70" t="e">
        <f t="shared" si="45"/>
        <v>#REF!</v>
      </c>
      <c r="G755" s="67" t="e">
        <f t="shared" si="47"/>
        <v>#REF!</v>
      </c>
      <c r="H755" s="70" t="e">
        <f t="shared" si="46"/>
        <v>#REF!</v>
      </c>
    </row>
    <row r="756" spans="1:8" outlineLevel="2" x14ac:dyDescent="0.25">
      <c r="A756" s="65" t="s">
        <v>1970</v>
      </c>
      <c r="B756" s="13" t="s">
        <v>3366</v>
      </c>
      <c r="C756" s="1"/>
      <c r="D756" s="2"/>
      <c r="E756" s="67" t="b">
        <f t="shared" si="44"/>
        <v>0</v>
      </c>
      <c r="F756" s="70" t="e">
        <f t="shared" si="45"/>
        <v>#REF!</v>
      </c>
      <c r="G756" s="67" t="e">
        <f t="shared" si="47"/>
        <v>#REF!</v>
      </c>
      <c r="H756" s="70" t="e">
        <f t="shared" si="46"/>
        <v>#REF!</v>
      </c>
    </row>
    <row r="757" spans="1:8" outlineLevel="2" x14ac:dyDescent="0.25">
      <c r="A757" s="65" t="s">
        <v>1971</v>
      </c>
      <c r="B757" s="14" t="s">
        <v>3251</v>
      </c>
      <c r="C757" s="1"/>
      <c r="D757" s="2"/>
      <c r="E757" s="67" t="b">
        <f t="shared" si="44"/>
        <v>0</v>
      </c>
      <c r="F757" s="70" t="e">
        <f t="shared" si="45"/>
        <v>#REF!</v>
      </c>
      <c r="G757" s="67" t="e">
        <f t="shared" si="47"/>
        <v>#REF!</v>
      </c>
      <c r="H757" s="70" t="e">
        <f t="shared" si="46"/>
        <v>#REF!</v>
      </c>
    </row>
    <row r="758" spans="1:8" outlineLevel="2" x14ac:dyDescent="0.25">
      <c r="A758" s="65" t="s">
        <v>1972</v>
      </c>
      <c r="B758" s="14" t="s">
        <v>3367</v>
      </c>
      <c r="C758" s="1"/>
      <c r="D758" s="2"/>
      <c r="E758" s="67" t="b">
        <f t="shared" si="44"/>
        <v>0</v>
      </c>
      <c r="F758" s="70" t="e">
        <f t="shared" si="45"/>
        <v>#REF!</v>
      </c>
      <c r="G758" s="67" t="e">
        <f t="shared" si="47"/>
        <v>#REF!</v>
      </c>
      <c r="H758" s="70" t="e">
        <f t="shared" si="46"/>
        <v>#REF!</v>
      </c>
    </row>
    <row r="759" spans="1:8" ht="25.5" outlineLevel="2" x14ac:dyDescent="0.25">
      <c r="A759" s="65" t="s">
        <v>1973</v>
      </c>
      <c r="B759" s="14" t="s">
        <v>3368</v>
      </c>
      <c r="C759" s="1"/>
      <c r="D759" s="2"/>
      <c r="E759" s="67" t="b">
        <f t="shared" si="44"/>
        <v>0</v>
      </c>
      <c r="F759" s="70" t="e">
        <f t="shared" si="45"/>
        <v>#REF!</v>
      </c>
      <c r="G759" s="67" t="e">
        <f t="shared" si="47"/>
        <v>#REF!</v>
      </c>
      <c r="H759" s="70" t="e">
        <f t="shared" si="46"/>
        <v>#REF!</v>
      </c>
    </row>
    <row r="760" spans="1:8" ht="38.25" outlineLevel="2" x14ac:dyDescent="0.25">
      <c r="A760" s="65" t="s">
        <v>1974</v>
      </c>
      <c r="B760" s="14" t="s">
        <v>3369</v>
      </c>
      <c r="C760" s="1"/>
      <c r="D760" s="2"/>
      <c r="E760" s="67" t="b">
        <f t="shared" si="44"/>
        <v>0</v>
      </c>
      <c r="F760" s="70" t="e">
        <f t="shared" si="45"/>
        <v>#REF!</v>
      </c>
      <c r="G760" s="67" t="e">
        <f t="shared" si="47"/>
        <v>#REF!</v>
      </c>
      <c r="H760" s="70" t="e">
        <f t="shared" si="46"/>
        <v>#REF!</v>
      </c>
    </row>
    <row r="761" spans="1:8" outlineLevel="2" x14ac:dyDescent="0.25">
      <c r="A761" s="65" t="s">
        <v>1975</v>
      </c>
      <c r="B761" s="15" t="s">
        <v>3370</v>
      </c>
      <c r="C761" s="1"/>
      <c r="D761" s="2"/>
      <c r="E761" s="67" t="b">
        <f t="shared" si="44"/>
        <v>0</v>
      </c>
      <c r="F761" s="70" t="e">
        <f t="shared" si="45"/>
        <v>#REF!</v>
      </c>
      <c r="G761" s="67" t="e">
        <f t="shared" si="47"/>
        <v>#REF!</v>
      </c>
      <c r="H761" s="70" t="e">
        <f t="shared" si="46"/>
        <v>#REF!</v>
      </c>
    </row>
    <row r="762" spans="1:8" outlineLevel="2" x14ac:dyDescent="0.25">
      <c r="A762" s="65" t="s">
        <v>1976</v>
      </c>
      <c r="B762" s="13" t="s">
        <v>3371</v>
      </c>
      <c r="C762" s="1"/>
      <c r="D762" s="2"/>
      <c r="E762" s="67" t="b">
        <f t="shared" si="44"/>
        <v>0</v>
      </c>
      <c r="F762" s="70" t="e">
        <f t="shared" si="45"/>
        <v>#REF!</v>
      </c>
      <c r="G762" s="67" t="e">
        <f t="shared" si="47"/>
        <v>#REF!</v>
      </c>
      <c r="H762" s="70" t="e">
        <f t="shared" si="46"/>
        <v>#REF!</v>
      </c>
    </row>
    <row r="763" spans="1:8" outlineLevel="2" x14ac:dyDescent="0.25">
      <c r="A763" s="65" t="s">
        <v>1977</v>
      </c>
      <c r="B763" s="14" t="s">
        <v>3372</v>
      </c>
      <c r="C763" s="1"/>
      <c r="D763" s="2"/>
      <c r="E763" s="67" t="b">
        <f t="shared" si="44"/>
        <v>0</v>
      </c>
      <c r="F763" s="70" t="e">
        <f t="shared" si="45"/>
        <v>#REF!</v>
      </c>
      <c r="G763" s="67" t="e">
        <f t="shared" si="47"/>
        <v>#REF!</v>
      </c>
      <c r="H763" s="70" t="e">
        <f t="shared" si="46"/>
        <v>#REF!</v>
      </c>
    </row>
    <row r="764" spans="1:8" outlineLevel="2" x14ac:dyDescent="0.25">
      <c r="A764" s="65" t="s">
        <v>1978</v>
      </c>
      <c r="B764" s="14" t="s">
        <v>3373</v>
      </c>
      <c r="C764" s="1"/>
      <c r="D764" s="2"/>
      <c r="E764" s="67" t="b">
        <f t="shared" si="44"/>
        <v>0</v>
      </c>
      <c r="F764" s="70" t="e">
        <f t="shared" si="45"/>
        <v>#REF!</v>
      </c>
      <c r="G764" s="67" t="e">
        <f t="shared" si="47"/>
        <v>#REF!</v>
      </c>
      <c r="H764" s="70" t="e">
        <f t="shared" si="46"/>
        <v>#REF!</v>
      </c>
    </row>
    <row r="765" spans="1:8" ht="51" outlineLevel="2" x14ac:dyDescent="0.25">
      <c r="A765" s="65" t="s">
        <v>1979</v>
      </c>
      <c r="B765" s="14" t="s">
        <v>3374</v>
      </c>
      <c r="C765" s="1"/>
      <c r="D765" s="2"/>
      <c r="E765" s="67" t="b">
        <f t="shared" si="44"/>
        <v>0</v>
      </c>
      <c r="F765" s="70" t="e">
        <f t="shared" si="45"/>
        <v>#REF!</v>
      </c>
      <c r="G765" s="67" t="e">
        <f t="shared" si="47"/>
        <v>#REF!</v>
      </c>
      <c r="H765" s="70" t="e">
        <f t="shared" si="46"/>
        <v>#REF!</v>
      </c>
    </row>
    <row r="766" spans="1:8" outlineLevel="2" x14ac:dyDescent="0.25">
      <c r="A766" s="65" t="s">
        <v>1980</v>
      </c>
      <c r="B766" s="14" t="s">
        <v>3375</v>
      </c>
      <c r="C766" s="1"/>
      <c r="D766" s="2"/>
      <c r="E766" s="67" t="b">
        <f t="shared" si="44"/>
        <v>0</v>
      </c>
      <c r="F766" s="70" t="e">
        <f t="shared" si="45"/>
        <v>#REF!</v>
      </c>
      <c r="G766" s="67" t="e">
        <f t="shared" si="47"/>
        <v>#REF!</v>
      </c>
      <c r="H766" s="70" t="e">
        <f t="shared" si="46"/>
        <v>#REF!</v>
      </c>
    </row>
    <row r="767" spans="1:8" outlineLevel="2" x14ac:dyDescent="0.25">
      <c r="A767" s="65" t="s">
        <v>1981</v>
      </c>
      <c r="B767" s="14" t="s">
        <v>3376</v>
      </c>
      <c r="C767" s="1"/>
      <c r="D767" s="2"/>
      <c r="E767" s="67" t="b">
        <f t="shared" si="44"/>
        <v>0</v>
      </c>
      <c r="F767" s="70" t="e">
        <f t="shared" si="45"/>
        <v>#REF!</v>
      </c>
      <c r="G767" s="67" t="e">
        <f t="shared" si="47"/>
        <v>#REF!</v>
      </c>
      <c r="H767" s="70" t="e">
        <f t="shared" si="46"/>
        <v>#REF!</v>
      </c>
    </row>
    <row r="768" spans="1:8" outlineLevel="2" x14ac:dyDescent="0.25">
      <c r="A768" s="65" t="s">
        <v>1982</v>
      </c>
      <c r="B768" s="14" t="s">
        <v>3377</v>
      </c>
      <c r="C768" s="1"/>
      <c r="D768" s="2"/>
      <c r="E768" s="67" t="b">
        <f t="shared" si="44"/>
        <v>0</v>
      </c>
      <c r="F768" s="70" t="e">
        <f t="shared" si="45"/>
        <v>#REF!</v>
      </c>
      <c r="G768" s="67" t="e">
        <f t="shared" si="47"/>
        <v>#REF!</v>
      </c>
      <c r="H768" s="70" t="e">
        <f t="shared" si="46"/>
        <v>#REF!</v>
      </c>
    </row>
    <row r="769" spans="1:8" outlineLevel="2" x14ac:dyDescent="0.25">
      <c r="A769" s="65" t="s">
        <v>1983</v>
      </c>
      <c r="B769" s="14" t="s">
        <v>3378</v>
      </c>
      <c r="C769" s="1"/>
      <c r="D769" s="2"/>
      <c r="E769" s="67" t="b">
        <f t="shared" si="44"/>
        <v>0</v>
      </c>
      <c r="F769" s="70" t="e">
        <f t="shared" si="45"/>
        <v>#REF!</v>
      </c>
      <c r="G769" s="67" t="e">
        <f t="shared" si="47"/>
        <v>#REF!</v>
      </c>
      <c r="H769" s="70" t="e">
        <f t="shared" si="46"/>
        <v>#REF!</v>
      </c>
    </row>
    <row r="770" spans="1:8" ht="51" outlineLevel="2" x14ac:dyDescent="0.25">
      <c r="A770" s="65" t="s">
        <v>1984</v>
      </c>
      <c r="B770" s="14" t="s">
        <v>3379</v>
      </c>
      <c r="C770" s="1"/>
      <c r="D770" s="2"/>
      <c r="E770" s="67" t="b">
        <f t="shared" si="44"/>
        <v>0</v>
      </c>
      <c r="F770" s="70" t="e">
        <f t="shared" si="45"/>
        <v>#REF!</v>
      </c>
      <c r="G770" s="67" t="e">
        <f t="shared" si="47"/>
        <v>#REF!</v>
      </c>
      <c r="H770" s="70" t="e">
        <f t="shared" si="46"/>
        <v>#REF!</v>
      </c>
    </row>
    <row r="771" spans="1:8" ht="25.5" outlineLevel="2" x14ac:dyDescent="0.25">
      <c r="A771" s="65" t="s">
        <v>1985</v>
      </c>
      <c r="B771" s="14" t="s">
        <v>3380</v>
      </c>
      <c r="C771" s="1"/>
      <c r="D771" s="2"/>
      <c r="E771" s="67" t="b">
        <f t="shared" si="44"/>
        <v>0</v>
      </c>
      <c r="F771" s="70" t="e">
        <f t="shared" si="45"/>
        <v>#REF!</v>
      </c>
      <c r="G771" s="67" t="e">
        <f t="shared" si="47"/>
        <v>#REF!</v>
      </c>
      <c r="H771" s="70" t="e">
        <f t="shared" si="46"/>
        <v>#REF!</v>
      </c>
    </row>
    <row r="772" spans="1:8" outlineLevel="2" x14ac:dyDescent="0.25">
      <c r="A772" s="65" t="s">
        <v>1986</v>
      </c>
      <c r="B772" s="14" t="s">
        <v>15</v>
      </c>
      <c r="C772" s="1"/>
      <c r="D772" s="2"/>
      <c r="E772" s="67" t="b">
        <f t="shared" ref="E772:E835" si="48">OR(RIGHT(LEFT(B772,2))=".",RIGHT(LEFT(B772,3))=".")</f>
        <v>0</v>
      </c>
      <c r="F772" s="70" t="e">
        <f t="shared" ref="F772:F835" si="49">IF(RIGHT(LEFT(B772,2))=".",LEFT(B772,1),IF(RIGHT(LEFT(B772,3))=".",LEFT(B772,2),F771))</f>
        <v>#REF!</v>
      </c>
      <c r="G772" s="67" t="e">
        <f t="shared" si="47"/>
        <v>#REF!</v>
      </c>
      <c r="H772" s="70" t="e">
        <f t="shared" ref="H772:H835" si="50">F772&amp;"."&amp;G772</f>
        <v>#REF!</v>
      </c>
    </row>
    <row r="773" spans="1:8" outlineLevel="2" x14ac:dyDescent="0.25">
      <c r="A773" s="65" t="s">
        <v>1987</v>
      </c>
      <c r="B773" s="14" t="s">
        <v>16</v>
      </c>
      <c r="C773" s="1"/>
      <c r="D773" s="2"/>
      <c r="E773" s="67" t="b">
        <f t="shared" si="48"/>
        <v>0</v>
      </c>
      <c r="F773" s="70" t="e">
        <f t="shared" si="49"/>
        <v>#REF!</v>
      </c>
      <c r="G773" s="67" t="e">
        <f t="shared" ref="G773:G836" si="51">IF(F773=F772,1+G772,0)</f>
        <v>#REF!</v>
      </c>
      <c r="H773" s="70" t="e">
        <f t="shared" si="50"/>
        <v>#REF!</v>
      </c>
    </row>
    <row r="774" spans="1:8" outlineLevel="2" x14ac:dyDescent="0.25">
      <c r="A774" s="65" t="s">
        <v>1988</v>
      </c>
      <c r="B774" s="14" t="s">
        <v>17</v>
      </c>
      <c r="C774" s="1"/>
      <c r="D774" s="2"/>
      <c r="E774" s="67" t="b">
        <f t="shared" si="48"/>
        <v>0</v>
      </c>
      <c r="F774" s="70" t="e">
        <f t="shared" si="49"/>
        <v>#REF!</v>
      </c>
      <c r="G774" s="67" t="e">
        <f t="shared" si="51"/>
        <v>#REF!</v>
      </c>
      <c r="H774" s="70" t="e">
        <f t="shared" si="50"/>
        <v>#REF!</v>
      </c>
    </row>
    <row r="775" spans="1:8" outlineLevel="2" x14ac:dyDescent="0.25">
      <c r="A775" s="65" t="s">
        <v>1989</v>
      </c>
      <c r="B775" s="15" t="s">
        <v>3251</v>
      </c>
      <c r="C775" s="1"/>
      <c r="D775" s="2"/>
      <c r="E775" s="67" t="b">
        <f t="shared" si="48"/>
        <v>0</v>
      </c>
      <c r="F775" s="70" t="e">
        <f t="shared" si="49"/>
        <v>#REF!</v>
      </c>
      <c r="G775" s="67" t="e">
        <f t="shared" si="51"/>
        <v>#REF!</v>
      </c>
      <c r="H775" s="70" t="e">
        <f t="shared" si="50"/>
        <v>#REF!</v>
      </c>
    </row>
    <row r="776" spans="1:8" ht="25.5" outlineLevel="2" x14ac:dyDescent="0.25">
      <c r="A776" s="65" t="s">
        <v>1990</v>
      </c>
      <c r="B776" s="15" t="s">
        <v>3381</v>
      </c>
      <c r="C776" s="1"/>
      <c r="D776" s="2"/>
      <c r="E776" s="67" t="b">
        <f t="shared" si="48"/>
        <v>0</v>
      </c>
      <c r="F776" s="70" t="e">
        <f t="shared" si="49"/>
        <v>#REF!</v>
      </c>
      <c r="G776" s="67" t="e">
        <f t="shared" si="51"/>
        <v>#REF!</v>
      </c>
      <c r="H776" s="70" t="e">
        <f t="shared" si="50"/>
        <v>#REF!</v>
      </c>
    </row>
    <row r="777" spans="1:8" outlineLevel="2" x14ac:dyDescent="0.25">
      <c r="A777" s="65" t="s">
        <v>1991</v>
      </c>
      <c r="B777" s="15" t="s">
        <v>18</v>
      </c>
      <c r="C777" s="1"/>
      <c r="D777" s="2"/>
      <c r="E777" s="67" t="b">
        <f t="shared" si="48"/>
        <v>0</v>
      </c>
      <c r="F777" s="70" t="e">
        <f t="shared" si="49"/>
        <v>#REF!</v>
      </c>
      <c r="G777" s="67" t="e">
        <f t="shared" si="51"/>
        <v>#REF!</v>
      </c>
      <c r="H777" s="70" t="e">
        <f t="shared" si="50"/>
        <v>#REF!</v>
      </c>
    </row>
    <row r="778" spans="1:8" outlineLevel="2" x14ac:dyDescent="0.25">
      <c r="A778" s="65" t="s">
        <v>1992</v>
      </c>
      <c r="B778" s="15" t="s">
        <v>19</v>
      </c>
      <c r="C778" s="1"/>
      <c r="D778" s="2"/>
      <c r="E778" s="67" t="b">
        <f t="shared" si="48"/>
        <v>0</v>
      </c>
      <c r="F778" s="70" t="e">
        <f t="shared" si="49"/>
        <v>#REF!</v>
      </c>
      <c r="G778" s="67" t="e">
        <f t="shared" si="51"/>
        <v>#REF!</v>
      </c>
      <c r="H778" s="70" t="e">
        <f t="shared" si="50"/>
        <v>#REF!</v>
      </c>
    </row>
    <row r="779" spans="1:8" outlineLevel="2" x14ac:dyDescent="0.25">
      <c r="A779" s="65" t="s">
        <v>1993</v>
      </c>
      <c r="B779" s="14" t="s">
        <v>1214</v>
      </c>
      <c r="C779" s="1"/>
      <c r="D779" s="2"/>
      <c r="E779" s="67" t="b">
        <f t="shared" si="48"/>
        <v>0</v>
      </c>
      <c r="F779" s="70" t="e">
        <f t="shared" si="49"/>
        <v>#REF!</v>
      </c>
      <c r="G779" s="67" t="e">
        <f t="shared" si="51"/>
        <v>#REF!</v>
      </c>
      <c r="H779" s="70" t="e">
        <f t="shared" si="50"/>
        <v>#REF!</v>
      </c>
    </row>
    <row r="780" spans="1:8" ht="25.5" outlineLevel="2" x14ac:dyDescent="0.25">
      <c r="A780" s="65" t="s">
        <v>1994</v>
      </c>
      <c r="B780" s="13" t="s">
        <v>3382</v>
      </c>
      <c r="C780" s="1"/>
      <c r="D780" s="2"/>
      <c r="E780" s="67" t="b">
        <f t="shared" si="48"/>
        <v>0</v>
      </c>
      <c r="F780" s="70" t="e">
        <f t="shared" si="49"/>
        <v>#REF!</v>
      </c>
      <c r="G780" s="67" t="e">
        <f t="shared" si="51"/>
        <v>#REF!</v>
      </c>
      <c r="H780" s="70" t="e">
        <f t="shared" si="50"/>
        <v>#REF!</v>
      </c>
    </row>
    <row r="781" spans="1:8" outlineLevel="2" x14ac:dyDescent="0.25">
      <c r="A781" s="65" t="s">
        <v>1995</v>
      </c>
      <c r="B781" s="23" t="s">
        <v>3383</v>
      </c>
      <c r="C781" s="1"/>
      <c r="D781" s="2"/>
      <c r="E781" s="67" t="b">
        <f t="shared" si="48"/>
        <v>0</v>
      </c>
      <c r="F781" s="70" t="e">
        <f t="shared" si="49"/>
        <v>#REF!</v>
      </c>
      <c r="G781" s="67" t="e">
        <f t="shared" si="51"/>
        <v>#REF!</v>
      </c>
      <c r="H781" s="70" t="e">
        <f t="shared" si="50"/>
        <v>#REF!</v>
      </c>
    </row>
    <row r="782" spans="1:8" outlineLevel="2" x14ac:dyDescent="0.25">
      <c r="A782" s="65" t="s">
        <v>1996</v>
      </c>
      <c r="B782" s="23" t="s">
        <v>3384</v>
      </c>
      <c r="C782" s="1"/>
      <c r="D782" s="2"/>
      <c r="E782" s="67" t="b">
        <f t="shared" si="48"/>
        <v>0</v>
      </c>
      <c r="F782" s="70" t="e">
        <f t="shared" si="49"/>
        <v>#REF!</v>
      </c>
      <c r="G782" s="67" t="e">
        <f t="shared" si="51"/>
        <v>#REF!</v>
      </c>
      <c r="H782" s="70" t="e">
        <f t="shared" si="50"/>
        <v>#REF!</v>
      </c>
    </row>
    <row r="783" spans="1:8" outlineLevel="2" x14ac:dyDescent="0.25">
      <c r="A783" s="65" t="s">
        <v>1997</v>
      </c>
      <c r="B783" s="23" t="s">
        <v>3385</v>
      </c>
      <c r="C783" s="1"/>
      <c r="D783" s="2"/>
      <c r="E783" s="67" t="b">
        <f t="shared" si="48"/>
        <v>0</v>
      </c>
      <c r="F783" s="70" t="e">
        <f t="shared" si="49"/>
        <v>#REF!</v>
      </c>
      <c r="G783" s="67" t="e">
        <f t="shared" si="51"/>
        <v>#REF!</v>
      </c>
      <c r="H783" s="70" t="e">
        <f t="shared" si="50"/>
        <v>#REF!</v>
      </c>
    </row>
    <row r="784" spans="1:8" outlineLevel="2" x14ac:dyDescent="0.25">
      <c r="A784" s="65" t="s">
        <v>1998</v>
      </c>
      <c r="B784" s="23" t="s">
        <v>20</v>
      </c>
      <c r="C784" s="1"/>
      <c r="D784" s="2"/>
      <c r="E784" s="67" t="b">
        <f t="shared" si="48"/>
        <v>0</v>
      </c>
      <c r="F784" s="70" t="e">
        <f t="shared" si="49"/>
        <v>#REF!</v>
      </c>
      <c r="G784" s="67" t="e">
        <f t="shared" si="51"/>
        <v>#REF!</v>
      </c>
      <c r="H784" s="70" t="e">
        <f t="shared" si="50"/>
        <v>#REF!</v>
      </c>
    </row>
    <row r="785" spans="1:8" outlineLevel="2" x14ac:dyDescent="0.25">
      <c r="A785" s="65" t="s">
        <v>1999</v>
      </c>
      <c r="B785" s="23" t="s">
        <v>21</v>
      </c>
      <c r="C785" s="1"/>
      <c r="D785" s="2"/>
      <c r="E785" s="67" t="b">
        <f t="shared" si="48"/>
        <v>0</v>
      </c>
      <c r="F785" s="70" t="e">
        <f t="shared" si="49"/>
        <v>#REF!</v>
      </c>
      <c r="G785" s="67" t="e">
        <f t="shared" si="51"/>
        <v>#REF!</v>
      </c>
      <c r="H785" s="70" t="e">
        <f t="shared" si="50"/>
        <v>#REF!</v>
      </c>
    </row>
    <row r="786" spans="1:8" outlineLevel="2" x14ac:dyDescent="0.25">
      <c r="A786" s="65" t="s">
        <v>2000</v>
      </c>
      <c r="B786" s="13" t="s">
        <v>22</v>
      </c>
      <c r="C786" s="1"/>
      <c r="D786" s="2"/>
      <c r="E786" s="67" t="b">
        <f t="shared" si="48"/>
        <v>0</v>
      </c>
      <c r="F786" s="70" t="e">
        <f t="shared" si="49"/>
        <v>#REF!</v>
      </c>
      <c r="G786" s="67" t="e">
        <f t="shared" si="51"/>
        <v>#REF!</v>
      </c>
      <c r="H786" s="70" t="e">
        <f t="shared" si="50"/>
        <v>#REF!</v>
      </c>
    </row>
    <row r="787" spans="1:8" outlineLevel="2" x14ac:dyDescent="0.25">
      <c r="A787" s="65" t="s">
        <v>2001</v>
      </c>
      <c r="B787" s="13" t="s">
        <v>1215</v>
      </c>
      <c r="C787" s="1"/>
      <c r="D787" s="2"/>
      <c r="E787" s="67" t="b">
        <f t="shared" si="48"/>
        <v>0</v>
      </c>
      <c r="F787" s="70" t="e">
        <f t="shared" si="49"/>
        <v>#REF!</v>
      </c>
      <c r="G787" s="67" t="e">
        <f t="shared" si="51"/>
        <v>#REF!</v>
      </c>
      <c r="H787" s="70" t="e">
        <f t="shared" si="50"/>
        <v>#REF!</v>
      </c>
    </row>
    <row r="788" spans="1:8" outlineLevel="2" x14ac:dyDescent="0.25">
      <c r="A788" s="65" t="s">
        <v>2002</v>
      </c>
      <c r="B788" s="14" t="s">
        <v>3251</v>
      </c>
      <c r="C788" s="1"/>
      <c r="D788" s="2"/>
      <c r="E788" s="67" t="b">
        <f t="shared" si="48"/>
        <v>0</v>
      </c>
      <c r="F788" s="70" t="e">
        <f t="shared" si="49"/>
        <v>#REF!</v>
      </c>
      <c r="G788" s="67" t="e">
        <f t="shared" si="51"/>
        <v>#REF!</v>
      </c>
      <c r="H788" s="70" t="e">
        <f t="shared" si="50"/>
        <v>#REF!</v>
      </c>
    </row>
    <row r="789" spans="1:8" ht="63.75" outlineLevel="2" x14ac:dyDescent="0.25">
      <c r="A789" s="65" t="s">
        <v>2003</v>
      </c>
      <c r="B789" s="14" t="s">
        <v>3386</v>
      </c>
      <c r="C789" s="1"/>
      <c r="D789" s="2"/>
      <c r="E789" s="67" t="b">
        <f t="shared" si="48"/>
        <v>0</v>
      </c>
      <c r="F789" s="70" t="e">
        <f t="shared" si="49"/>
        <v>#REF!</v>
      </c>
      <c r="G789" s="67" t="e">
        <f t="shared" si="51"/>
        <v>#REF!</v>
      </c>
      <c r="H789" s="70" t="e">
        <f t="shared" si="50"/>
        <v>#REF!</v>
      </c>
    </row>
    <row r="790" spans="1:8" outlineLevel="2" x14ac:dyDescent="0.25">
      <c r="A790" s="65" t="s">
        <v>2004</v>
      </c>
      <c r="B790" s="14" t="s">
        <v>1216</v>
      </c>
      <c r="C790" s="1"/>
      <c r="D790" s="2"/>
      <c r="E790" s="67" t="b">
        <f t="shared" si="48"/>
        <v>0</v>
      </c>
      <c r="F790" s="70" t="e">
        <f t="shared" si="49"/>
        <v>#REF!</v>
      </c>
      <c r="G790" s="67" t="e">
        <f t="shared" si="51"/>
        <v>#REF!</v>
      </c>
      <c r="H790" s="70" t="e">
        <f t="shared" si="50"/>
        <v>#REF!</v>
      </c>
    </row>
    <row r="791" spans="1:8" outlineLevel="2" x14ac:dyDescent="0.25">
      <c r="A791" s="65" t="s">
        <v>2005</v>
      </c>
      <c r="B791" s="14" t="s">
        <v>202</v>
      </c>
      <c r="C791" s="1"/>
      <c r="D791" s="2"/>
      <c r="E791" s="67" t="b">
        <f t="shared" si="48"/>
        <v>0</v>
      </c>
      <c r="F791" s="70" t="e">
        <f t="shared" si="49"/>
        <v>#REF!</v>
      </c>
      <c r="G791" s="67" t="e">
        <f t="shared" si="51"/>
        <v>#REF!</v>
      </c>
      <c r="H791" s="70" t="e">
        <f t="shared" si="50"/>
        <v>#REF!</v>
      </c>
    </row>
    <row r="792" spans="1:8" outlineLevel="2" x14ac:dyDescent="0.25">
      <c r="A792" s="65" t="s">
        <v>2006</v>
      </c>
      <c r="B792" s="14" t="s">
        <v>3387</v>
      </c>
      <c r="C792" s="1"/>
      <c r="D792" s="2"/>
      <c r="E792" s="67" t="b">
        <f t="shared" si="48"/>
        <v>0</v>
      </c>
      <c r="F792" s="70" t="e">
        <f t="shared" si="49"/>
        <v>#REF!</v>
      </c>
      <c r="G792" s="67" t="e">
        <f t="shared" si="51"/>
        <v>#REF!</v>
      </c>
      <c r="H792" s="70" t="e">
        <f t="shared" si="50"/>
        <v>#REF!</v>
      </c>
    </row>
    <row r="793" spans="1:8" outlineLevel="2" x14ac:dyDescent="0.25">
      <c r="A793" s="65" t="s">
        <v>2007</v>
      </c>
      <c r="B793" s="14" t="s">
        <v>3388</v>
      </c>
      <c r="C793" s="1"/>
      <c r="D793" s="2"/>
      <c r="E793" s="67" t="b">
        <f t="shared" si="48"/>
        <v>0</v>
      </c>
      <c r="F793" s="70" t="e">
        <f t="shared" si="49"/>
        <v>#REF!</v>
      </c>
      <c r="G793" s="67" t="e">
        <f t="shared" si="51"/>
        <v>#REF!</v>
      </c>
      <c r="H793" s="70" t="e">
        <f t="shared" si="50"/>
        <v>#REF!</v>
      </c>
    </row>
    <row r="794" spans="1:8" ht="25.5" outlineLevel="2" x14ac:dyDescent="0.25">
      <c r="A794" s="65" t="s">
        <v>2008</v>
      </c>
      <c r="B794" s="15" t="s">
        <v>3389</v>
      </c>
      <c r="C794" s="1"/>
      <c r="D794" s="2"/>
      <c r="E794" s="67" t="b">
        <f t="shared" si="48"/>
        <v>0</v>
      </c>
      <c r="F794" s="70" t="e">
        <f t="shared" si="49"/>
        <v>#REF!</v>
      </c>
      <c r="G794" s="67" t="e">
        <f t="shared" si="51"/>
        <v>#REF!</v>
      </c>
      <c r="H794" s="70" t="e">
        <f t="shared" si="50"/>
        <v>#REF!</v>
      </c>
    </row>
    <row r="795" spans="1:8" outlineLevel="2" x14ac:dyDescent="0.25">
      <c r="A795" s="65" t="s">
        <v>2009</v>
      </c>
      <c r="B795" s="15" t="s">
        <v>3390</v>
      </c>
      <c r="C795" s="1"/>
      <c r="D795" s="2"/>
      <c r="E795" s="67" t="b">
        <f t="shared" si="48"/>
        <v>0</v>
      </c>
      <c r="F795" s="70" t="e">
        <f t="shared" si="49"/>
        <v>#REF!</v>
      </c>
      <c r="G795" s="67" t="e">
        <f t="shared" si="51"/>
        <v>#REF!</v>
      </c>
      <c r="H795" s="70" t="e">
        <f t="shared" si="50"/>
        <v>#REF!</v>
      </c>
    </row>
    <row r="796" spans="1:8" outlineLevel="2" x14ac:dyDescent="0.25">
      <c r="A796" s="65" t="s">
        <v>2010</v>
      </c>
      <c r="B796" s="15" t="s">
        <v>3391</v>
      </c>
      <c r="C796" s="1"/>
      <c r="D796" s="2"/>
      <c r="E796" s="67" t="b">
        <f t="shared" si="48"/>
        <v>0</v>
      </c>
      <c r="F796" s="70" t="e">
        <f t="shared" si="49"/>
        <v>#REF!</v>
      </c>
      <c r="G796" s="67" t="e">
        <f t="shared" si="51"/>
        <v>#REF!</v>
      </c>
      <c r="H796" s="70" t="e">
        <f t="shared" si="50"/>
        <v>#REF!</v>
      </c>
    </row>
    <row r="797" spans="1:8" outlineLevel="2" x14ac:dyDescent="0.25">
      <c r="A797" s="65" t="s">
        <v>2011</v>
      </c>
      <c r="B797" s="14" t="s">
        <v>257</v>
      </c>
      <c r="C797" s="1"/>
      <c r="D797" s="2"/>
      <c r="E797" s="67" t="b">
        <f t="shared" si="48"/>
        <v>0</v>
      </c>
      <c r="F797" s="70" t="e">
        <f t="shared" si="49"/>
        <v>#REF!</v>
      </c>
      <c r="G797" s="67" t="e">
        <f t="shared" si="51"/>
        <v>#REF!</v>
      </c>
      <c r="H797" s="70" t="e">
        <f t="shared" si="50"/>
        <v>#REF!</v>
      </c>
    </row>
    <row r="798" spans="1:8" outlineLevel="2" x14ac:dyDescent="0.25">
      <c r="A798" s="65" t="s">
        <v>2012</v>
      </c>
      <c r="B798" s="14" t="s">
        <v>1217</v>
      </c>
      <c r="C798" s="1"/>
      <c r="D798" s="2"/>
      <c r="E798" s="67" t="b">
        <f t="shared" si="48"/>
        <v>0</v>
      </c>
      <c r="F798" s="70" t="e">
        <f t="shared" si="49"/>
        <v>#REF!</v>
      </c>
      <c r="G798" s="67" t="e">
        <f t="shared" si="51"/>
        <v>#REF!</v>
      </c>
      <c r="H798" s="70" t="e">
        <f t="shared" si="50"/>
        <v>#REF!</v>
      </c>
    </row>
    <row r="799" spans="1:8" outlineLevel="2" x14ac:dyDescent="0.25">
      <c r="A799" s="65" t="s">
        <v>2013</v>
      </c>
      <c r="B799" s="13" t="s">
        <v>3392</v>
      </c>
      <c r="C799" s="1"/>
      <c r="D799" s="2"/>
      <c r="E799" s="67" t="b">
        <f t="shared" si="48"/>
        <v>0</v>
      </c>
      <c r="F799" s="70" t="e">
        <f t="shared" si="49"/>
        <v>#REF!</v>
      </c>
      <c r="G799" s="67" t="e">
        <f t="shared" si="51"/>
        <v>#REF!</v>
      </c>
      <c r="H799" s="70" t="e">
        <f t="shared" si="50"/>
        <v>#REF!</v>
      </c>
    </row>
    <row r="800" spans="1:8" outlineLevel="2" x14ac:dyDescent="0.25">
      <c r="A800" s="65" t="s">
        <v>2014</v>
      </c>
      <c r="B800" s="14" t="s">
        <v>3372</v>
      </c>
      <c r="C800" s="1"/>
      <c r="D800" s="2"/>
      <c r="E800" s="67" t="b">
        <f t="shared" si="48"/>
        <v>0</v>
      </c>
      <c r="F800" s="70" t="e">
        <f t="shared" si="49"/>
        <v>#REF!</v>
      </c>
      <c r="G800" s="67" t="e">
        <f t="shared" si="51"/>
        <v>#REF!</v>
      </c>
      <c r="H800" s="70" t="e">
        <f t="shared" si="50"/>
        <v>#REF!</v>
      </c>
    </row>
    <row r="801" spans="1:8" outlineLevel="2" x14ac:dyDescent="0.25">
      <c r="A801" s="65" t="s">
        <v>2015</v>
      </c>
      <c r="B801" s="14" t="s">
        <v>23</v>
      </c>
      <c r="C801" s="1"/>
      <c r="D801" s="2"/>
      <c r="E801" s="67" t="b">
        <f t="shared" si="48"/>
        <v>0</v>
      </c>
      <c r="F801" s="70" t="e">
        <f t="shared" si="49"/>
        <v>#REF!</v>
      </c>
      <c r="G801" s="67" t="e">
        <f t="shared" si="51"/>
        <v>#REF!</v>
      </c>
      <c r="H801" s="70" t="e">
        <f t="shared" si="50"/>
        <v>#REF!</v>
      </c>
    </row>
    <row r="802" spans="1:8" outlineLevel="2" x14ac:dyDescent="0.25">
      <c r="A802" s="65" t="s">
        <v>2016</v>
      </c>
      <c r="B802" s="14" t="s">
        <v>3393</v>
      </c>
      <c r="C802" s="1"/>
      <c r="D802" s="2"/>
      <c r="E802" s="67" t="b">
        <f t="shared" si="48"/>
        <v>0</v>
      </c>
      <c r="F802" s="70" t="e">
        <f t="shared" si="49"/>
        <v>#REF!</v>
      </c>
      <c r="G802" s="67" t="e">
        <f t="shared" si="51"/>
        <v>#REF!</v>
      </c>
      <c r="H802" s="70" t="e">
        <f t="shared" si="50"/>
        <v>#REF!</v>
      </c>
    </row>
    <row r="803" spans="1:8" outlineLevel="2" x14ac:dyDescent="0.25">
      <c r="A803" s="65" t="s">
        <v>2017</v>
      </c>
      <c r="B803" s="14" t="s">
        <v>3394</v>
      </c>
      <c r="C803" s="1"/>
      <c r="D803" s="2"/>
      <c r="E803" s="67" t="b">
        <f t="shared" si="48"/>
        <v>0</v>
      </c>
      <c r="F803" s="70" t="e">
        <f t="shared" si="49"/>
        <v>#REF!</v>
      </c>
      <c r="G803" s="67" t="e">
        <f t="shared" si="51"/>
        <v>#REF!</v>
      </c>
      <c r="H803" s="70" t="e">
        <f t="shared" si="50"/>
        <v>#REF!</v>
      </c>
    </row>
    <row r="804" spans="1:8" outlineLevel="2" x14ac:dyDescent="0.25">
      <c r="A804" s="65" t="s">
        <v>2018</v>
      </c>
      <c r="B804" s="15" t="s">
        <v>24</v>
      </c>
      <c r="C804" s="1"/>
      <c r="D804" s="2"/>
      <c r="E804" s="67" t="b">
        <f t="shared" si="48"/>
        <v>0</v>
      </c>
      <c r="F804" s="70" t="e">
        <f t="shared" si="49"/>
        <v>#REF!</v>
      </c>
      <c r="G804" s="67" t="e">
        <f t="shared" si="51"/>
        <v>#REF!</v>
      </c>
      <c r="H804" s="70" t="e">
        <f t="shared" si="50"/>
        <v>#REF!</v>
      </c>
    </row>
    <row r="805" spans="1:8" outlineLevel="2" x14ac:dyDescent="0.25">
      <c r="A805" s="65" t="s">
        <v>2019</v>
      </c>
      <c r="B805" s="15" t="s">
        <v>25</v>
      </c>
      <c r="C805" s="1"/>
      <c r="D805" s="2"/>
      <c r="E805" s="67" t="b">
        <f t="shared" si="48"/>
        <v>0</v>
      </c>
      <c r="F805" s="70" t="e">
        <f t="shared" si="49"/>
        <v>#REF!</v>
      </c>
      <c r="G805" s="67" t="e">
        <f t="shared" si="51"/>
        <v>#REF!</v>
      </c>
      <c r="H805" s="70" t="e">
        <f t="shared" si="50"/>
        <v>#REF!</v>
      </c>
    </row>
    <row r="806" spans="1:8" outlineLevel="2" x14ac:dyDescent="0.25">
      <c r="A806" s="65" t="s">
        <v>2020</v>
      </c>
      <c r="B806" s="14" t="s">
        <v>3395</v>
      </c>
      <c r="C806" s="1"/>
      <c r="D806" s="2"/>
      <c r="E806" s="67" t="b">
        <f t="shared" si="48"/>
        <v>0</v>
      </c>
      <c r="F806" s="70" t="e">
        <f t="shared" si="49"/>
        <v>#REF!</v>
      </c>
      <c r="G806" s="67" t="e">
        <f t="shared" si="51"/>
        <v>#REF!</v>
      </c>
      <c r="H806" s="70" t="e">
        <f t="shared" si="50"/>
        <v>#REF!</v>
      </c>
    </row>
    <row r="807" spans="1:8" outlineLevel="2" x14ac:dyDescent="0.25">
      <c r="A807" s="65" t="s">
        <v>2021</v>
      </c>
      <c r="B807" s="14" t="s">
        <v>3396</v>
      </c>
      <c r="C807" s="1"/>
      <c r="D807" s="2"/>
      <c r="E807" s="67" t="b">
        <f t="shared" si="48"/>
        <v>0</v>
      </c>
      <c r="F807" s="70" t="e">
        <f t="shared" si="49"/>
        <v>#REF!</v>
      </c>
      <c r="G807" s="67" t="e">
        <f t="shared" si="51"/>
        <v>#REF!</v>
      </c>
      <c r="H807" s="70" t="e">
        <f t="shared" si="50"/>
        <v>#REF!</v>
      </c>
    </row>
    <row r="808" spans="1:8" ht="38.25" outlineLevel="2" x14ac:dyDescent="0.25">
      <c r="A808" s="65" t="s">
        <v>2022</v>
      </c>
      <c r="B808" s="14" t="s">
        <v>3397</v>
      </c>
      <c r="C808" s="1"/>
      <c r="D808" s="2"/>
      <c r="E808" s="67" t="b">
        <f t="shared" si="48"/>
        <v>0</v>
      </c>
      <c r="F808" s="70" t="e">
        <f t="shared" si="49"/>
        <v>#REF!</v>
      </c>
      <c r="G808" s="67" t="e">
        <f t="shared" si="51"/>
        <v>#REF!</v>
      </c>
      <c r="H808" s="70" t="e">
        <f t="shared" si="50"/>
        <v>#REF!</v>
      </c>
    </row>
    <row r="809" spans="1:8" outlineLevel="2" x14ac:dyDescent="0.25">
      <c r="A809" s="65" t="s">
        <v>2023</v>
      </c>
      <c r="B809" s="15" t="s">
        <v>3260</v>
      </c>
      <c r="C809" s="1"/>
      <c r="D809" s="2"/>
      <c r="E809" s="67" t="b">
        <f t="shared" si="48"/>
        <v>0</v>
      </c>
      <c r="F809" s="70" t="e">
        <f t="shared" si="49"/>
        <v>#REF!</v>
      </c>
      <c r="G809" s="67" t="e">
        <f t="shared" si="51"/>
        <v>#REF!</v>
      </c>
      <c r="H809" s="70" t="e">
        <f t="shared" si="50"/>
        <v>#REF!</v>
      </c>
    </row>
    <row r="810" spans="1:8" outlineLevel="2" x14ac:dyDescent="0.25">
      <c r="A810" s="65" t="s">
        <v>2024</v>
      </c>
      <c r="B810" s="15" t="s">
        <v>3261</v>
      </c>
      <c r="C810" s="1"/>
      <c r="D810" s="2"/>
      <c r="E810" s="67" t="b">
        <f t="shared" si="48"/>
        <v>0</v>
      </c>
      <c r="F810" s="70" t="e">
        <f t="shared" si="49"/>
        <v>#REF!</v>
      </c>
      <c r="G810" s="67" t="e">
        <f t="shared" si="51"/>
        <v>#REF!</v>
      </c>
      <c r="H810" s="70" t="e">
        <f t="shared" si="50"/>
        <v>#REF!</v>
      </c>
    </row>
    <row r="811" spans="1:8" outlineLevel="2" x14ac:dyDescent="0.25">
      <c r="A811" s="65" t="s">
        <v>2025</v>
      </c>
      <c r="B811" s="14" t="s">
        <v>3398</v>
      </c>
      <c r="C811" s="1"/>
      <c r="D811" s="2"/>
      <c r="E811" s="67" t="b">
        <f t="shared" si="48"/>
        <v>0</v>
      </c>
      <c r="F811" s="70" t="e">
        <f t="shared" si="49"/>
        <v>#REF!</v>
      </c>
      <c r="G811" s="67" t="e">
        <f t="shared" si="51"/>
        <v>#REF!</v>
      </c>
      <c r="H811" s="70" t="e">
        <f t="shared" si="50"/>
        <v>#REF!</v>
      </c>
    </row>
    <row r="812" spans="1:8" outlineLevel="2" x14ac:dyDescent="0.25">
      <c r="A812" s="65" t="s">
        <v>2026</v>
      </c>
      <c r="B812" s="14" t="s">
        <v>3399</v>
      </c>
      <c r="C812" s="1"/>
      <c r="D812" s="2"/>
      <c r="E812" s="67" t="b">
        <f t="shared" si="48"/>
        <v>0</v>
      </c>
      <c r="F812" s="70" t="e">
        <f t="shared" si="49"/>
        <v>#REF!</v>
      </c>
      <c r="G812" s="67" t="e">
        <f t="shared" si="51"/>
        <v>#REF!</v>
      </c>
      <c r="H812" s="70" t="e">
        <f t="shared" si="50"/>
        <v>#REF!</v>
      </c>
    </row>
    <row r="813" spans="1:8" outlineLevel="2" x14ac:dyDescent="0.25">
      <c r="A813" s="65" t="s">
        <v>2027</v>
      </c>
      <c r="B813" s="14" t="s">
        <v>26</v>
      </c>
      <c r="C813" s="1"/>
      <c r="D813" s="2"/>
      <c r="E813" s="67" t="b">
        <f t="shared" si="48"/>
        <v>0</v>
      </c>
      <c r="F813" s="70" t="e">
        <f t="shared" si="49"/>
        <v>#REF!</v>
      </c>
      <c r="G813" s="67" t="e">
        <f t="shared" si="51"/>
        <v>#REF!</v>
      </c>
      <c r="H813" s="70" t="e">
        <f t="shared" si="50"/>
        <v>#REF!</v>
      </c>
    </row>
    <row r="814" spans="1:8" outlineLevel="2" x14ac:dyDescent="0.25">
      <c r="A814" s="65" t="s">
        <v>2028</v>
      </c>
      <c r="B814" s="15" t="s">
        <v>3367</v>
      </c>
      <c r="C814" s="1"/>
      <c r="D814" s="2"/>
      <c r="E814" s="67" t="b">
        <f t="shared" si="48"/>
        <v>0</v>
      </c>
      <c r="F814" s="70" t="e">
        <f t="shared" si="49"/>
        <v>#REF!</v>
      </c>
      <c r="G814" s="67" t="e">
        <f t="shared" si="51"/>
        <v>#REF!</v>
      </c>
      <c r="H814" s="70" t="e">
        <f t="shared" si="50"/>
        <v>#REF!</v>
      </c>
    </row>
    <row r="815" spans="1:8" outlineLevel="2" x14ac:dyDescent="0.25">
      <c r="A815" s="65" t="s">
        <v>2029</v>
      </c>
      <c r="B815" s="15" t="s">
        <v>27</v>
      </c>
      <c r="C815" s="1"/>
      <c r="D815" s="2"/>
      <c r="E815" s="67" t="b">
        <f t="shared" si="48"/>
        <v>0</v>
      </c>
      <c r="F815" s="70" t="e">
        <f t="shared" si="49"/>
        <v>#REF!</v>
      </c>
      <c r="G815" s="67" t="e">
        <f t="shared" si="51"/>
        <v>#REF!</v>
      </c>
      <c r="H815" s="70" t="e">
        <f t="shared" si="50"/>
        <v>#REF!</v>
      </c>
    </row>
    <row r="816" spans="1:8" ht="25.5" outlineLevel="2" x14ac:dyDescent="0.25">
      <c r="A816" s="65" t="s">
        <v>2030</v>
      </c>
      <c r="B816" s="14" t="s">
        <v>3400</v>
      </c>
      <c r="C816" s="1"/>
      <c r="D816" s="2"/>
      <c r="E816" s="67" t="b">
        <f t="shared" si="48"/>
        <v>0</v>
      </c>
      <c r="F816" s="70" t="e">
        <f t="shared" si="49"/>
        <v>#REF!</v>
      </c>
      <c r="G816" s="67" t="e">
        <f t="shared" si="51"/>
        <v>#REF!</v>
      </c>
      <c r="H816" s="70" t="e">
        <f t="shared" si="50"/>
        <v>#REF!</v>
      </c>
    </row>
    <row r="817" spans="1:12" outlineLevel="2" x14ac:dyDescent="0.25">
      <c r="A817" s="65" t="s">
        <v>2031</v>
      </c>
      <c r="B817" s="15" t="s">
        <v>3251</v>
      </c>
      <c r="C817" s="1"/>
      <c r="D817" s="2"/>
      <c r="E817" s="67" t="b">
        <f t="shared" si="48"/>
        <v>0</v>
      </c>
      <c r="F817" s="70" t="e">
        <f t="shared" si="49"/>
        <v>#REF!</v>
      </c>
      <c r="G817" s="67" t="e">
        <f t="shared" si="51"/>
        <v>#REF!</v>
      </c>
      <c r="H817" s="70" t="e">
        <f t="shared" si="50"/>
        <v>#REF!</v>
      </c>
    </row>
    <row r="818" spans="1:12" ht="25.5" outlineLevel="2" x14ac:dyDescent="0.25">
      <c r="A818" s="65" t="s">
        <v>2032</v>
      </c>
      <c r="B818" s="15" t="s">
        <v>3401</v>
      </c>
      <c r="C818" s="1"/>
      <c r="D818" s="2"/>
      <c r="E818" s="67" t="b">
        <f t="shared" si="48"/>
        <v>0</v>
      </c>
      <c r="F818" s="70" t="e">
        <f t="shared" si="49"/>
        <v>#REF!</v>
      </c>
      <c r="G818" s="67" t="e">
        <f t="shared" si="51"/>
        <v>#REF!</v>
      </c>
      <c r="H818" s="70" t="e">
        <f t="shared" si="50"/>
        <v>#REF!</v>
      </c>
    </row>
    <row r="819" spans="1:12" ht="25.5" outlineLevel="2" x14ac:dyDescent="0.25">
      <c r="A819" s="65" t="s">
        <v>2033</v>
      </c>
      <c r="B819" s="15" t="s">
        <v>3381</v>
      </c>
      <c r="C819" s="1"/>
      <c r="D819" s="2"/>
      <c r="E819" s="67" t="b">
        <f t="shared" si="48"/>
        <v>0</v>
      </c>
      <c r="F819" s="70" t="e">
        <f t="shared" si="49"/>
        <v>#REF!</v>
      </c>
      <c r="G819" s="67" t="e">
        <f t="shared" si="51"/>
        <v>#REF!</v>
      </c>
      <c r="H819" s="70" t="e">
        <f t="shared" si="50"/>
        <v>#REF!</v>
      </c>
    </row>
    <row r="820" spans="1:12" ht="51" outlineLevel="2" x14ac:dyDescent="0.25">
      <c r="A820" s="65" t="s">
        <v>2034</v>
      </c>
      <c r="B820" s="15" t="s">
        <v>3402</v>
      </c>
      <c r="C820" s="1"/>
      <c r="D820" s="2"/>
      <c r="E820" s="67" t="b">
        <f t="shared" si="48"/>
        <v>0</v>
      </c>
      <c r="F820" s="70" t="e">
        <f t="shared" si="49"/>
        <v>#REF!</v>
      </c>
      <c r="G820" s="67" t="e">
        <f t="shared" si="51"/>
        <v>#REF!</v>
      </c>
      <c r="H820" s="70" t="e">
        <f t="shared" si="50"/>
        <v>#REF!</v>
      </c>
    </row>
    <row r="821" spans="1:12" outlineLevel="2" x14ac:dyDescent="0.25">
      <c r="A821" s="65" t="s">
        <v>2035</v>
      </c>
      <c r="B821" s="15" t="s">
        <v>18</v>
      </c>
      <c r="C821" s="1"/>
      <c r="D821" s="2"/>
      <c r="E821" s="67" t="b">
        <f t="shared" si="48"/>
        <v>0</v>
      </c>
      <c r="F821" s="70" t="e">
        <f t="shared" si="49"/>
        <v>#REF!</v>
      </c>
      <c r="G821" s="67" t="e">
        <f t="shared" si="51"/>
        <v>#REF!</v>
      </c>
      <c r="H821" s="70" t="e">
        <f t="shared" si="50"/>
        <v>#REF!</v>
      </c>
    </row>
    <row r="822" spans="1:12" outlineLevel="2" x14ac:dyDescent="0.25">
      <c r="A822" s="65" t="s">
        <v>2036</v>
      </c>
      <c r="B822" s="15" t="s">
        <v>28</v>
      </c>
      <c r="C822" s="1"/>
      <c r="D822" s="2"/>
      <c r="E822" s="67" t="b">
        <f t="shared" si="48"/>
        <v>0</v>
      </c>
      <c r="F822" s="70" t="e">
        <f t="shared" si="49"/>
        <v>#REF!</v>
      </c>
      <c r="G822" s="67" t="e">
        <f t="shared" si="51"/>
        <v>#REF!</v>
      </c>
      <c r="H822" s="70" t="e">
        <f t="shared" si="50"/>
        <v>#REF!</v>
      </c>
    </row>
    <row r="823" spans="1:12" outlineLevel="2" x14ac:dyDescent="0.25">
      <c r="A823" s="65" t="s">
        <v>2037</v>
      </c>
      <c r="B823" s="15" t="s">
        <v>19</v>
      </c>
      <c r="C823" s="1"/>
      <c r="D823" s="2"/>
      <c r="E823" s="67" t="b">
        <f t="shared" si="48"/>
        <v>0</v>
      </c>
      <c r="F823" s="70" t="e">
        <f t="shared" si="49"/>
        <v>#REF!</v>
      </c>
      <c r="G823" s="67" t="e">
        <f t="shared" si="51"/>
        <v>#REF!</v>
      </c>
      <c r="H823" s="70" t="e">
        <f t="shared" si="50"/>
        <v>#REF!</v>
      </c>
    </row>
    <row r="824" spans="1:12" outlineLevel="2" x14ac:dyDescent="0.25">
      <c r="A824" s="65" t="s">
        <v>2038</v>
      </c>
      <c r="B824" s="15" t="s">
        <v>3403</v>
      </c>
      <c r="C824" s="1"/>
      <c r="D824" s="2"/>
      <c r="E824" s="67" t="b">
        <f t="shared" si="48"/>
        <v>0</v>
      </c>
      <c r="F824" s="70" t="e">
        <f t="shared" si="49"/>
        <v>#REF!</v>
      </c>
      <c r="G824" s="67" t="e">
        <f t="shared" si="51"/>
        <v>#REF!</v>
      </c>
      <c r="H824" s="70" t="e">
        <f t="shared" si="50"/>
        <v>#REF!</v>
      </c>
    </row>
    <row r="825" spans="1:12" ht="25.5" outlineLevel="2" x14ac:dyDescent="0.25">
      <c r="A825" s="65" t="s">
        <v>2039</v>
      </c>
      <c r="B825" s="16" t="s">
        <v>3404</v>
      </c>
      <c r="C825" s="1"/>
      <c r="D825" s="2"/>
      <c r="E825" s="67" t="b">
        <f t="shared" si="48"/>
        <v>0</v>
      </c>
      <c r="F825" s="70" t="e">
        <f t="shared" si="49"/>
        <v>#REF!</v>
      </c>
      <c r="G825" s="67" t="e">
        <f t="shared" si="51"/>
        <v>#REF!</v>
      </c>
      <c r="H825" s="70" t="e">
        <f t="shared" si="50"/>
        <v>#REF!</v>
      </c>
    </row>
    <row r="826" spans="1:12" ht="25.5" outlineLevel="2" x14ac:dyDescent="0.25">
      <c r="A826" s="65" t="s">
        <v>2040</v>
      </c>
      <c r="B826" s="16" t="s">
        <v>3405</v>
      </c>
      <c r="C826" s="1"/>
      <c r="D826" s="2"/>
      <c r="E826" s="67" t="b">
        <f t="shared" si="48"/>
        <v>0</v>
      </c>
      <c r="F826" s="70" t="e">
        <f t="shared" si="49"/>
        <v>#REF!</v>
      </c>
      <c r="G826" s="67" t="e">
        <f t="shared" si="51"/>
        <v>#REF!</v>
      </c>
      <c r="H826" s="70" t="e">
        <f t="shared" si="50"/>
        <v>#REF!</v>
      </c>
    </row>
    <row r="827" spans="1:12" ht="19.5" outlineLevel="1" x14ac:dyDescent="0.25">
      <c r="A827" s="65" t="s">
        <v>3001</v>
      </c>
      <c r="B827" s="11" t="s">
        <v>1168</v>
      </c>
      <c r="C827" s="4"/>
      <c r="D827" s="2"/>
      <c r="F827" s="69" t="s">
        <v>4504</v>
      </c>
      <c r="H827" s="70"/>
      <c r="L827" s="71">
        <f>SUBTOTAL(3,L828:L832)</f>
        <v>0</v>
      </c>
    </row>
    <row r="828" spans="1:12" ht="38.25" outlineLevel="2" x14ac:dyDescent="0.25">
      <c r="A828" s="65" t="s">
        <v>2041</v>
      </c>
      <c r="B828" s="12" t="s">
        <v>10</v>
      </c>
      <c r="C828" s="1"/>
      <c r="D828" s="2"/>
      <c r="E828" s="67" t="b">
        <f t="shared" si="48"/>
        <v>0</v>
      </c>
      <c r="F828" s="70" t="e">
        <f>IF(RIGHT(LEFT(B828,2))=".",LEFT(B828,1),IF(RIGHT(LEFT(B828,3))=".",LEFT(B828,2),#REF!))</f>
        <v>#REF!</v>
      </c>
      <c r="G828" s="67" t="e">
        <f>IF(F828=#REF!,1+#REF!,0)</f>
        <v>#REF!</v>
      </c>
      <c r="H828" s="70" t="e">
        <f t="shared" si="50"/>
        <v>#REF!</v>
      </c>
    </row>
    <row r="829" spans="1:12" ht="25.5" outlineLevel="2" x14ac:dyDescent="0.25">
      <c r="A829" s="65" t="s">
        <v>2042</v>
      </c>
      <c r="B829" s="12" t="s">
        <v>11</v>
      </c>
      <c r="C829" s="1"/>
      <c r="D829" s="2"/>
      <c r="E829" s="67" t="b">
        <f t="shared" si="48"/>
        <v>0</v>
      </c>
      <c r="F829" s="70" t="e">
        <f t="shared" si="49"/>
        <v>#REF!</v>
      </c>
      <c r="G829" s="67" t="e">
        <f t="shared" si="51"/>
        <v>#REF!</v>
      </c>
      <c r="H829" s="70" t="e">
        <f t="shared" si="50"/>
        <v>#REF!</v>
      </c>
    </row>
    <row r="830" spans="1:12" ht="25.5" outlineLevel="2" x14ac:dyDescent="0.25">
      <c r="A830" s="65" t="s">
        <v>2043</v>
      </c>
      <c r="B830" s="12" t="s">
        <v>12</v>
      </c>
      <c r="C830" s="1"/>
      <c r="D830" s="2"/>
      <c r="E830" s="67" t="b">
        <f t="shared" si="48"/>
        <v>0</v>
      </c>
      <c r="F830" s="70" t="e">
        <f t="shared" si="49"/>
        <v>#REF!</v>
      </c>
      <c r="G830" s="67" t="e">
        <f t="shared" si="51"/>
        <v>#REF!</v>
      </c>
      <c r="H830" s="70" t="e">
        <f t="shared" si="50"/>
        <v>#REF!</v>
      </c>
    </row>
    <row r="831" spans="1:12" ht="51" outlineLevel="2" x14ac:dyDescent="0.25">
      <c r="A831" s="65" t="s">
        <v>2044</v>
      </c>
      <c r="B831" s="12" t="s">
        <v>13</v>
      </c>
      <c r="C831" s="1"/>
      <c r="D831" s="2"/>
      <c r="E831" s="67" t="b">
        <f t="shared" si="48"/>
        <v>0</v>
      </c>
      <c r="F831" s="70" t="e">
        <f t="shared" si="49"/>
        <v>#REF!</v>
      </c>
      <c r="G831" s="67" t="e">
        <f t="shared" si="51"/>
        <v>#REF!</v>
      </c>
      <c r="H831" s="70" t="e">
        <f t="shared" si="50"/>
        <v>#REF!</v>
      </c>
    </row>
    <row r="832" spans="1:12" ht="63.75" outlineLevel="2" x14ac:dyDescent="0.25">
      <c r="A832" s="65" t="s">
        <v>2045</v>
      </c>
      <c r="B832" s="12" t="s">
        <v>14</v>
      </c>
      <c r="C832" s="1"/>
      <c r="D832" s="2"/>
      <c r="E832" s="67" t="b">
        <f t="shared" si="48"/>
        <v>0</v>
      </c>
      <c r="F832" s="70" t="e">
        <f t="shared" si="49"/>
        <v>#REF!</v>
      </c>
      <c r="G832" s="67" t="e">
        <f t="shared" si="51"/>
        <v>#REF!</v>
      </c>
      <c r="H832" s="70" t="e">
        <f t="shared" si="50"/>
        <v>#REF!</v>
      </c>
    </row>
    <row r="833" spans="1:12" ht="19.5" outlineLevel="1" x14ac:dyDescent="0.25">
      <c r="A833" s="65" t="s">
        <v>3002</v>
      </c>
      <c r="B833" s="11" t="s">
        <v>1169</v>
      </c>
      <c r="C833" s="4"/>
      <c r="D833" s="2"/>
      <c r="F833" s="69" t="s">
        <v>4503</v>
      </c>
      <c r="H833" s="70"/>
      <c r="L833" s="71">
        <f>SUBTOTAL(3,L834:L928)</f>
        <v>0</v>
      </c>
    </row>
    <row r="834" spans="1:12" outlineLevel="2" x14ac:dyDescent="0.25">
      <c r="A834" s="65" t="s">
        <v>2046</v>
      </c>
      <c r="B834" s="12" t="s">
        <v>29</v>
      </c>
      <c r="C834" s="1"/>
      <c r="D834" s="2"/>
      <c r="E834" s="67" t="b">
        <f t="shared" si="48"/>
        <v>0</v>
      </c>
      <c r="F834" s="70" t="e">
        <f>IF(RIGHT(LEFT(B834,2))=".",LEFT(B834,1),IF(RIGHT(LEFT(B834,3))=".",LEFT(B834,2),#REF!))</f>
        <v>#REF!</v>
      </c>
      <c r="G834" s="67" t="e">
        <f>IF(F834=#REF!,1+#REF!,0)</f>
        <v>#REF!</v>
      </c>
      <c r="H834" s="70" t="e">
        <f t="shared" si="50"/>
        <v>#REF!</v>
      </c>
    </row>
    <row r="835" spans="1:12" outlineLevel="2" x14ac:dyDescent="0.25">
      <c r="A835" s="65" t="s">
        <v>2047</v>
      </c>
      <c r="B835" s="12" t="s">
        <v>30</v>
      </c>
      <c r="C835" s="4"/>
      <c r="D835" s="2"/>
      <c r="E835" s="67" t="b">
        <f t="shared" si="48"/>
        <v>0</v>
      </c>
      <c r="F835" s="70" t="e">
        <f t="shared" si="49"/>
        <v>#REF!</v>
      </c>
      <c r="G835" s="67" t="e">
        <f t="shared" si="51"/>
        <v>#REF!</v>
      </c>
      <c r="H835" s="70" t="e">
        <f t="shared" si="50"/>
        <v>#REF!</v>
      </c>
      <c r="I835" s="68">
        <v>1</v>
      </c>
    </row>
    <row r="836" spans="1:12" outlineLevel="2" x14ac:dyDescent="0.25">
      <c r="A836" s="65" t="s">
        <v>2048</v>
      </c>
      <c r="B836" s="12" t="s">
        <v>31</v>
      </c>
      <c r="C836" s="1"/>
      <c r="D836" s="2"/>
      <c r="E836" s="67" t="b">
        <f t="shared" ref="E836:E901" si="52">OR(RIGHT(LEFT(B836,2))=".",RIGHT(LEFT(B836,3))=".")</f>
        <v>0</v>
      </c>
      <c r="F836" s="70" t="e">
        <f t="shared" ref="F836:F901" si="53">IF(RIGHT(LEFT(B836,2))=".",LEFT(B836,1),IF(RIGHT(LEFT(B836,3))=".",LEFT(B836,2),F835))</f>
        <v>#REF!</v>
      </c>
      <c r="G836" s="67" t="e">
        <f t="shared" si="51"/>
        <v>#REF!</v>
      </c>
      <c r="H836" s="70" t="e">
        <f t="shared" ref="H836:H901" si="54">F836&amp;"."&amp;G836</f>
        <v>#REF!</v>
      </c>
    </row>
    <row r="837" spans="1:12" ht="25.5" outlineLevel="2" x14ac:dyDescent="0.25">
      <c r="A837" s="65" t="s">
        <v>2049</v>
      </c>
      <c r="B837" s="12" t="s">
        <v>32</v>
      </c>
      <c r="C837" s="1"/>
      <c r="D837" s="2"/>
      <c r="E837" s="67" t="b">
        <f t="shared" si="52"/>
        <v>0</v>
      </c>
      <c r="F837" s="70" t="e">
        <f t="shared" si="53"/>
        <v>#REF!</v>
      </c>
      <c r="G837" s="67" t="e">
        <f t="shared" ref="G837:G902" si="55">IF(F837=F836,1+G836,0)</f>
        <v>#REF!</v>
      </c>
      <c r="H837" s="70" t="e">
        <f t="shared" si="54"/>
        <v>#REF!</v>
      </c>
    </row>
    <row r="838" spans="1:12" ht="38.25" outlineLevel="2" x14ac:dyDescent="0.25">
      <c r="A838" s="65" t="s">
        <v>2050</v>
      </c>
      <c r="B838" s="12" t="s">
        <v>33</v>
      </c>
      <c r="C838" s="1"/>
      <c r="D838" s="2"/>
      <c r="E838" s="67" t="b">
        <f t="shared" si="52"/>
        <v>0</v>
      </c>
      <c r="F838" s="70" t="e">
        <f t="shared" si="53"/>
        <v>#REF!</v>
      </c>
      <c r="G838" s="67" t="e">
        <f t="shared" si="55"/>
        <v>#REF!</v>
      </c>
      <c r="H838" s="70" t="e">
        <f t="shared" si="54"/>
        <v>#REF!</v>
      </c>
    </row>
    <row r="839" spans="1:12" ht="25.5" outlineLevel="2" x14ac:dyDescent="0.25">
      <c r="A839" s="65" t="s">
        <v>2051</v>
      </c>
      <c r="B839" s="12" t="s">
        <v>34</v>
      </c>
      <c r="C839" s="1"/>
      <c r="D839" s="2"/>
      <c r="E839" s="67" t="b">
        <f t="shared" si="52"/>
        <v>0</v>
      </c>
      <c r="F839" s="70" t="e">
        <f t="shared" si="53"/>
        <v>#REF!</v>
      </c>
      <c r="G839" s="67" t="e">
        <f t="shared" si="55"/>
        <v>#REF!</v>
      </c>
      <c r="H839" s="70" t="e">
        <f t="shared" si="54"/>
        <v>#REF!</v>
      </c>
    </row>
    <row r="840" spans="1:12" ht="25.5" outlineLevel="2" x14ac:dyDescent="0.25">
      <c r="A840" s="65" t="s">
        <v>2052</v>
      </c>
      <c r="B840" s="12" t="s">
        <v>35</v>
      </c>
      <c r="C840" s="1"/>
      <c r="D840" s="2"/>
      <c r="E840" s="67" t="b">
        <f t="shared" si="52"/>
        <v>0</v>
      </c>
      <c r="F840" s="70" t="e">
        <f t="shared" si="53"/>
        <v>#REF!</v>
      </c>
      <c r="G840" s="67" t="e">
        <f t="shared" si="55"/>
        <v>#REF!</v>
      </c>
      <c r="H840" s="70" t="e">
        <f t="shared" si="54"/>
        <v>#REF!</v>
      </c>
    </row>
    <row r="841" spans="1:12" ht="25.5" outlineLevel="2" x14ac:dyDescent="0.25">
      <c r="A841" s="65" t="s">
        <v>2053</v>
      </c>
      <c r="B841" s="12" t="s">
        <v>36</v>
      </c>
      <c r="C841" s="1"/>
      <c r="D841" s="2"/>
      <c r="E841" s="67" t="b">
        <f t="shared" si="52"/>
        <v>0</v>
      </c>
      <c r="F841" s="70" t="e">
        <f t="shared" si="53"/>
        <v>#REF!</v>
      </c>
      <c r="G841" s="67" t="e">
        <f t="shared" si="55"/>
        <v>#REF!</v>
      </c>
      <c r="H841" s="70" t="e">
        <f t="shared" si="54"/>
        <v>#REF!</v>
      </c>
    </row>
    <row r="842" spans="1:12" ht="38.25" outlineLevel="2" x14ac:dyDescent="0.25">
      <c r="A842" s="65" t="s">
        <v>2054</v>
      </c>
      <c r="B842" s="12" t="s">
        <v>37</v>
      </c>
      <c r="C842" s="1"/>
      <c r="D842" s="2"/>
      <c r="E842" s="67" t="b">
        <f t="shared" si="52"/>
        <v>0</v>
      </c>
      <c r="F842" s="70" t="e">
        <f t="shared" si="53"/>
        <v>#REF!</v>
      </c>
      <c r="G842" s="67" t="e">
        <f t="shared" si="55"/>
        <v>#REF!</v>
      </c>
      <c r="H842" s="70" t="e">
        <f t="shared" si="54"/>
        <v>#REF!</v>
      </c>
    </row>
    <row r="843" spans="1:12" ht="25.5" outlineLevel="2" x14ac:dyDescent="0.25">
      <c r="A843" s="65" t="s">
        <v>2055</v>
      </c>
      <c r="B843" s="12" t="s">
        <v>38</v>
      </c>
      <c r="C843" s="1"/>
      <c r="D843" s="2"/>
      <c r="E843" s="67" t="b">
        <f t="shared" si="52"/>
        <v>0</v>
      </c>
      <c r="F843" s="70" t="e">
        <f t="shared" si="53"/>
        <v>#REF!</v>
      </c>
      <c r="G843" s="67" t="e">
        <f t="shared" si="55"/>
        <v>#REF!</v>
      </c>
      <c r="H843" s="70" t="e">
        <f t="shared" si="54"/>
        <v>#REF!</v>
      </c>
    </row>
    <row r="844" spans="1:12" ht="38.25" outlineLevel="2" x14ac:dyDescent="0.25">
      <c r="A844" s="65" t="s">
        <v>2056</v>
      </c>
      <c r="B844" s="12" t="s">
        <v>39</v>
      </c>
      <c r="C844" s="1"/>
      <c r="D844" s="2"/>
      <c r="E844" s="67" t="b">
        <f t="shared" si="52"/>
        <v>0</v>
      </c>
      <c r="F844" s="70" t="e">
        <f t="shared" si="53"/>
        <v>#REF!</v>
      </c>
      <c r="G844" s="67" t="e">
        <f t="shared" si="55"/>
        <v>#REF!</v>
      </c>
      <c r="H844" s="70" t="e">
        <f t="shared" si="54"/>
        <v>#REF!</v>
      </c>
    </row>
    <row r="845" spans="1:12" ht="38.25" outlineLevel="2" x14ac:dyDescent="0.25">
      <c r="A845" s="65" t="s">
        <v>2057</v>
      </c>
      <c r="B845" s="12" t="s">
        <v>40</v>
      </c>
      <c r="C845" s="1"/>
      <c r="D845" s="2"/>
      <c r="E845" s="67" t="b">
        <f t="shared" si="52"/>
        <v>0</v>
      </c>
      <c r="F845" s="70" t="e">
        <f t="shared" si="53"/>
        <v>#REF!</v>
      </c>
      <c r="G845" s="67" t="e">
        <f t="shared" si="55"/>
        <v>#REF!</v>
      </c>
      <c r="H845" s="70" t="e">
        <f t="shared" si="54"/>
        <v>#REF!</v>
      </c>
    </row>
    <row r="846" spans="1:12" ht="25.5" outlineLevel="2" x14ac:dyDescent="0.25">
      <c r="A846" s="65" t="s">
        <v>2058</v>
      </c>
      <c r="B846" s="47" t="s">
        <v>3412</v>
      </c>
      <c r="C846" s="1"/>
      <c r="D846" s="2"/>
      <c r="E846" s="67" t="b">
        <f t="shared" ref="E846" si="56">OR(RIGHT(LEFT(B846,2))=".",RIGHT(LEFT(B846,3))=".")</f>
        <v>0</v>
      </c>
      <c r="F846" s="70" t="e">
        <f t="shared" ref="F846" si="57">IF(RIGHT(LEFT(B846,2))=".",LEFT(B846,1),IF(RIGHT(LEFT(B846,3))=".",LEFT(B846,2),F845))</f>
        <v>#REF!</v>
      </c>
      <c r="G846" s="67" t="e">
        <f t="shared" si="55"/>
        <v>#REF!</v>
      </c>
      <c r="H846" s="70" t="e">
        <f t="shared" ref="H846" si="58">F846&amp;"."&amp;G846</f>
        <v>#REF!</v>
      </c>
    </row>
    <row r="847" spans="1:12" ht="38.25" outlineLevel="2" x14ac:dyDescent="0.25">
      <c r="A847" s="65" t="s">
        <v>2059</v>
      </c>
      <c r="B847" s="47" t="s">
        <v>3413</v>
      </c>
      <c r="C847" s="1"/>
      <c r="D847" s="2"/>
      <c r="E847" s="67" t="b">
        <f t="shared" ref="E847" si="59">OR(RIGHT(LEFT(B847,2))=".",RIGHT(LEFT(B847,3))=".")</f>
        <v>0</v>
      </c>
      <c r="F847" s="70" t="e">
        <f t="shared" ref="F847" si="60">IF(RIGHT(LEFT(B847,2))=".",LEFT(B847,1),IF(RIGHT(LEFT(B847,3))=".",LEFT(B847,2),F845))</f>
        <v>#REF!</v>
      </c>
      <c r="G847" s="67" t="e">
        <f t="shared" si="55"/>
        <v>#REF!</v>
      </c>
      <c r="H847" s="70" t="e">
        <f t="shared" ref="H847" si="61">F847&amp;"."&amp;G847</f>
        <v>#REF!</v>
      </c>
    </row>
    <row r="848" spans="1:12" ht="25.5" outlineLevel="2" x14ac:dyDescent="0.25">
      <c r="A848" s="65" t="s">
        <v>2060</v>
      </c>
      <c r="B848" s="12" t="s">
        <v>41</v>
      </c>
      <c r="C848" s="1"/>
      <c r="D848" s="2"/>
      <c r="E848" s="67" t="b">
        <f t="shared" si="52"/>
        <v>0</v>
      </c>
      <c r="F848" s="70" t="e">
        <f>IF(RIGHT(LEFT(B848,2))=".",LEFT(B848,1),IF(RIGHT(LEFT(B848,3))=".",LEFT(B848,2),F845))</f>
        <v>#REF!</v>
      </c>
      <c r="G848" s="67" t="e">
        <f t="shared" si="55"/>
        <v>#REF!</v>
      </c>
      <c r="H848" s="70" t="e">
        <f t="shared" si="54"/>
        <v>#REF!</v>
      </c>
    </row>
    <row r="849" spans="1:9" ht="25.5" outlineLevel="2" x14ac:dyDescent="0.25">
      <c r="A849" s="65" t="s">
        <v>2061</v>
      </c>
      <c r="B849" s="12" t="s">
        <v>42</v>
      </c>
      <c r="C849" s="1"/>
      <c r="D849" s="2"/>
      <c r="E849" s="67" t="b">
        <f t="shared" si="52"/>
        <v>0</v>
      </c>
      <c r="F849" s="70" t="e">
        <f t="shared" si="53"/>
        <v>#REF!</v>
      </c>
      <c r="G849" s="67" t="e">
        <f t="shared" si="55"/>
        <v>#REF!</v>
      </c>
      <c r="H849" s="70" t="e">
        <f t="shared" si="54"/>
        <v>#REF!</v>
      </c>
    </row>
    <row r="850" spans="1:9" outlineLevel="2" x14ac:dyDescent="0.25">
      <c r="A850" s="65" t="s">
        <v>2062</v>
      </c>
      <c r="B850" s="12" t="s">
        <v>43</v>
      </c>
      <c r="C850" s="4"/>
      <c r="D850" s="2"/>
      <c r="E850" s="67" t="b">
        <f t="shared" si="52"/>
        <v>0</v>
      </c>
      <c r="F850" s="70" t="e">
        <f t="shared" si="53"/>
        <v>#REF!</v>
      </c>
      <c r="G850" s="67" t="e">
        <f t="shared" si="55"/>
        <v>#REF!</v>
      </c>
      <c r="H850" s="70" t="e">
        <f t="shared" si="54"/>
        <v>#REF!</v>
      </c>
      <c r="I850" s="68">
        <v>1</v>
      </c>
    </row>
    <row r="851" spans="1:9" ht="38.25" outlineLevel="2" x14ac:dyDescent="0.25">
      <c r="A851" s="65" t="s">
        <v>2063</v>
      </c>
      <c r="B851" s="12" t="s">
        <v>44</v>
      </c>
      <c r="C851" s="1"/>
      <c r="D851" s="2"/>
      <c r="E851" s="67" t="b">
        <f t="shared" si="52"/>
        <v>0</v>
      </c>
      <c r="F851" s="70" t="e">
        <f t="shared" si="53"/>
        <v>#REF!</v>
      </c>
      <c r="G851" s="67" t="e">
        <f t="shared" si="55"/>
        <v>#REF!</v>
      </c>
      <c r="H851" s="70" t="e">
        <f t="shared" si="54"/>
        <v>#REF!</v>
      </c>
    </row>
    <row r="852" spans="1:9" ht="25.5" outlineLevel="2" x14ac:dyDescent="0.25">
      <c r="A852" s="65" t="s">
        <v>2064</v>
      </c>
      <c r="B852" s="12" t="s">
        <v>45</v>
      </c>
      <c r="C852" s="1"/>
      <c r="D852" s="2"/>
      <c r="E852" s="67" t="b">
        <f t="shared" si="52"/>
        <v>0</v>
      </c>
      <c r="F852" s="70" t="e">
        <f t="shared" si="53"/>
        <v>#REF!</v>
      </c>
      <c r="G852" s="67" t="e">
        <f t="shared" si="55"/>
        <v>#REF!</v>
      </c>
      <c r="H852" s="70" t="e">
        <f t="shared" si="54"/>
        <v>#REF!</v>
      </c>
    </row>
    <row r="853" spans="1:9" outlineLevel="2" x14ac:dyDescent="0.25">
      <c r="A853" s="65" t="s">
        <v>2065</v>
      </c>
      <c r="B853" s="12" t="s">
        <v>46</v>
      </c>
      <c r="C853" s="4"/>
      <c r="D853" s="2"/>
      <c r="E853" s="67" t="b">
        <f t="shared" si="52"/>
        <v>0</v>
      </c>
      <c r="F853" s="70" t="e">
        <f t="shared" si="53"/>
        <v>#REF!</v>
      </c>
      <c r="G853" s="67" t="e">
        <f t="shared" si="55"/>
        <v>#REF!</v>
      </c>
      <c r="H853" s="70" t="e">
        <f t="shared" si="54"/>
        <v>#REF!</v>
      </c>
      <c r="I853" s="68">
        <v>1</v>
      </c>
    </row>
    <row r="854" spans="1:9" ht="25.5" outlineLevel="2" x14ac:dyDescent="0.25">
      <c r="A854" s="65" t="s">
        <v>2066</v>
      </c>
      <c r="B854" s="12" t="s">
        <v>47</v>
      </c>
      <c r="C854" s="1"/>
      <c r="D854" s="2"/>
      <c r="E854" s="67" t="b">
        <f t="shared" si="52"/>
        <v>0</v>
      </c>
      <c r="F854" s="70" t="e">
        <f t="shared" si="53"/>
        <v>#REF!</v>
      </c>
      <c r="G854" s="67" t="e">
        <f t="shared" si="55"/>
        <v>#REF!</v>
      </c>
      <c r="H854" s="70" t="e">
        <f t="shared" si="54"/>
        <v>#REF!</v>
      </c>
    </row>
    <row r="855" spans="1:9" ht="38.25" outlineLevel="2" x14ac:dyDescent="0.25">
      <c r="A855" s="65" t="s">
        <v>2067</v>
      </c>
      <c r="B855" s="12" t="s">
        <v>48</v>
      </c>
      <c r="C855" s="1"/>
      <c r="D855" s="2"/>
      <c r="E855" s="67" t="b">
        <f t="shared" si="52"/>
        <v>0</v>
      </c>
      <c r="F855" s="70" t="e">
        <f t="shared" si="53"/>
        <v>#REF!</v>
      </c>
      <c r="G855" s="67" t="e">
        <f t="shared" si="55"/>
        <v>#REF!</v>
      </c>
      <c r="H855" s="70" t="e">
        <f t="shared" si="54"/>
        <v>#REF!</v>
      </c>
    </row>
    <row r="856" spans="1:9" ht="25.5" outlineLevel="2" x14ac:dyDescent="0.25">
      <c r="A856" s="65" t="s">
        <v>2068</v>
      </c>
      <c r="B856" s="12" t="s">
        <v>49</v>
      </c>
      <c r="C856" s="1"/>
      <c r="D856" s="2"/>
      <c r="E856" s="67" t="b">
        <f t="shared" si="52"/>
        <v>0</v>
      </c>
      <c r="F856" s="70" t="e">
        <f t="shared" si="53"/>
        <v>#REF!</v>
      </c>
      <c r="G856" s="67" t="e">
        <f t="shared" si="55"/>
        <v>#REF!</v>
      </c>
      <c r="H856" s="70" t="e">
        <f t="shared" si="54"/>
        <v>#REF!</v>
      </c>
    </row>
    <row r="857" spans="1:9" ht="25.5" outlineLevel="2" x14ac:dyDescent="0.25">
      <c r="A857" s="65" t="s">
        <v>2069</v>
      </c>
      <c r="B857" s="12" t="s">
        <v>50</v>
      </c>
      <c r="C857" s="1"/>
      <c r="D857" s="2"/>
      <c r="E857" s="67" t="b">
        <f t="shared" si="52"/>
        <v>0</v>
      </c>
      <c r="F857" s="70" t="e">
        <f t="shared" si="53"/>
        <v>#REF!</v>
      </c>
      <c r="G857" s="67" t="e">
        <f t="shared" si="55"/>
        <v>#REF!</v>
      </c>
      <c r="H857" s="70" t="e">
        <f t="shared" si="54"/>
        <v>#REF!</v>
      </c>
    </row>
    <row r="858" spans="1:9" ht="25.5" outlineLevel="2" x14ac:dyDescent="0.25">
      <c r="A858" s="65" t="s">
        <v>2070</v>
      </c>
      <c r="B858" s="12" t="s">
        <v>51</v>
      </c>
      <c r="C858" s="1"/>
      <c r="D858" s="2"/>
      <c r="E858" s="67" t="b">
        <f t="shared" si="52"/>
        <v>0</v>
      </c>
      <c r="F858" s="70" t="e">
        <f t="shared" si="53"/>
        <v>#REF!</v>
      </c>
      <c r="G858" s="67" t="e">
        <f t="shared" si="55"/>
        <v>#REF!</v>
      </c>
      <c r="H858" s="70" t="e">
        <f t="shared" si="54"/>
        <v>#REF!</v>
      </c>
    </row>
    <row r="859" spans="1:9" ht="25.5" outlineLevel="2" x14ac:dyDescent="0.25">
      <c r="A859" s="65" t="s">
        <v>2071</v>
      </c>
      <c r="B859" s="12" t="s">
        <v>52</v>
      </c>
      <c r="C859" s="1"/>
      <c r="D859" s="2"/>
      <c r="E859" s="67" t="b">
        <f t="shared" si="52"/>
        <v>0</v>
      </c>
      <c r="F859" s="70" t="e">
        <f t="shared" si="53"/>
        <v>#REF!</v>
      </c>
      <c r="G859" s="67" t="e">
        <f t="shared" si="55"/>
        <v>#REF!</v>
      </c>
      <c r="H859" s="70" t="e">
        <f t="shared" si="54"/>
        <v>#REF!</v>
      </c>
    </row>
    <row r="860" spans="1:9" outlineLevel="2" x14ac:dyDescent="0.25">
      <c r="A860" s="65" t="s">
        <v>2072</v>
      </c>
      <c r="B860" s="12" t="s">
        <v>53</v>
      </c>
      <c r="C860" s="1"/>
      <c r="D860" s="2"/>
      <c r="E860" s="67" t="b">
        <f t="shared" si="52"/>
        <v>0</v>
      </c>
      <c r="F860" s="70" t="e">
        <f t="shared" si="53"/>
        <v>#REF!</v>
      </c>
      <c r="G860" s="67" t="e">
        <f t="shared" si="55"/>
        <v>#REF!</v>
      </c>
      <c r="H860" s="70" t="e">
        <f t="shared" si="54"/>
        <v>#REF!</v>
      </c>
    </row>
    <row r="861" spans="1:9" outlineLevel="2" x14ac:dyDescent="0.25">
      <c r="A861" s="65" t="s">
        <v>2073</v>
      </c>
      <c r="B861" s="12" t="s">
        <v>54</v>
      </c>
      <c r="C861" s="1"/>
      <c r="D861" s="2"/>
      <c r="E861" s="67" t="b">
        <f t="shared" si="52"/>
        <v>0</v>
      </c>
      <c r="F861" s="70" t="e">
        <f t="shared" si="53"/>
        <v>#REF!</v>
      </c>
      <c r="G861" s="67" t="e">
        <f t="shared" si="55"/>
        <v>#REF!</v>
      </c>
      <c r="H861" s="70" t="e">
        <f t="shared" si="54"/>
        <v>#REF!</v>
      </c>
    </row>
    <row r="862" spans="1:9" outlineLevel="2" x14ac:dyDescent="0.25">
      <c r="A862" s="65" t="s">
        <v>2074</v>
      </c>
      <c r="B862" s="12" t="s">
        <v>55</v>
      </c>
      <c r="C862" s="4"/>
      <c r="D862" s="2"/>
      <c r="E862" s="67" t="b">
        <f t="shared" si="52"/>
        <v>0</v>
      </c>
      <c r="F862" s="70" t="e">
        <f t="shared" si="53"/>
        <v>#REF!</v>
      </c>
      <c r="G862" s="67" t="e">
        <f t="shared" si="55"/>
        <v>#REF!</v>
      </c>
      <c r="H862" s="70" t="e">
        <f t="shared" si="54"/>
        <v>#REF!</v>
      </c>
      <c r="I862" s="68">
        <v>1</v>
      </c>
    </row>
    <row r="863" spans="1:9" ht="25.5" outlineLevel="2" x14ac:dyDescent="0.25">
      <c r="A863" s="65" t="s">
        <v>2075</v>
      </c>
      <c r="B863" s="12" t="s">
        <v>56</v>
      </c>
      <c r="C863" s="1"/>
      <c r="D863" s="2"/>
      <c r="E863" s="67" t="b">
        <f t="shared" si="52"/>
        <v>0</v>
      </c>
      <c r="F863" s="70" t="e">
        <f t="shared" si="53"/>
        <v>#REF!</v>
      </c>
      <c r="G863" s="67" t="e">
        <f t="shared" si="55"/>
        <v>#REF!</v>
      </c>
      <c r="H863" s="70" t="e">
        <f t="shared" si="54"/>
        <v>#REF!</v>
      </c>
    </row>
    <row r="864" spans="1:9" outlineLevel="2" x14ac:dyDescent="0.25">
      <c r="A864" s="65" t="s">
        <v>2076</v>
      </c>
      <c r="B864" s="12" t="s">
        <v>57</v>
      </c>
      <c r="C864" s="1"/>
      <c r="D864" s="2"/>
      <c r="E864" s="67" t="b">
        <f t="shared" si="52"/>
        <v>0</v>
      </c>
      <c r="F864" s="70" t="e">
        <f t="shared" si="53"/>
        <v>#REF!</v>
      </c>
      <c r="G864" s="67" t="e">
        <f t="shared" si="55"/>
        <v>#REF!</v>
      </c>
      <c r="H864" s="70" t="e">
        <f t="shared" si="54"/>
        <v>#REF!</v>
      </c>
    </row>
    <row r="865" spans="1:8" ht="25.5" outlineLevel="2" x14ac:dyDescent="0.25">
      <c r="A865" s="65" t="s">
        <v>2077</v>
      </c>
      <c r="B865" s="12" t="s">
        <v>58</v>
      </c>
      <c r="C865" s="1"/>
      <c r="D865" s="2"/>
      <c r="E865" s="67" t="b">
        <f t="shared" si="52"/>
        <v>0</v>
      </c>
      <c r="F865" s="70" t="e">
        <f t="shared" si="53"/>
        <v>#REF!</v>
      </c>
      <c r="G865" s="67" t="e">
        <f t="shared" si="55"/>
        <v>#REF!</v>
      </c>
      <c r="H865" s="70" t="e">
        <f t="shared" si="54"/>
        <v>#REF!</v>
      </c>
    </row>
    <row r="866" spans="1:8" ht="38.25" outlineLevel="2" x14ac:dyDescent="0.25">
      <c r="A866" s="65" t="s">
        <v>2078</v>
      </c>
      <c r="B866" s="12" t="s">
        <v>59</v>
      </c>
      <c r="C866" s="1"/>
      <c r="D866" s="2"/>
      <c r="E866" s="67" t="b">
        <f t="shared" si="52"/>
        <v>0</v>
      </c>
      <c r="F866" s="70" t="e">
        <f t="shared" si="53"/>
        <v>#REF!</v>
      </c>
      <c r="G866" s="67" t="e">
        <f t="shared" si="55"/>
        <v>#REF!</v>
      </c>
      <c r="H866" s="70" t="e">
        <f t="shared" si="54"/>
        <v>#REF!</v>
      </c>
    </row>
    <row r="867" spans="1:8" outlineLevel="2" x14ac:dyDescent="0.25">
      <c r="A867" s="65" t="s">
        <v>2079</v>
      </c>
      <c r="B867" s="12" t="s">
        <v>60</v>
      </c>
      <c r="C867" s="1"/>
      <c r="D867" s="2"/>
      <c r="E867" s="67" t="b">
        <f t="shared" si="52"/>
        <v>0</v>
      </c>
      <c r="F867" s="70" t="e">
        <f t="shared" si="53"/>
        <v>#REF!</v>
      </c>
      <c r="G867" s="67" t="e">
        <f t="shared" si="55"/>
        <v>#REF!</v>
      </c>
      <c r="H867" s="70" t="e">
        <f t="shared" si="54"/>
        <v>#REF!</v>
      </c>
    </row>
    <row r="868" spans="1:8" ht="25.5" outlineLevel="2" x14ac:dyDescent="0.25">
      <c r="A868" s="65" t="s">
        <v>2080</v>
      </c>
      <c r="B868" s="12" t="s">
        <v>61</v>
      </c>
      <c r="C868" s="1"/>
      <c r="D868" s="2"/>
      <c r="E868" s="67" t="b">
        <f t="shared" si="52"/>
        <v>0</v>
      </c>
      <c r="F868" s="70" t="e">
        <f t="shared" si="53"/>
        <v>#REF!</v>
      </c>
      <c r="G868" s="67" t="e">
        <f t="shared" si="55"/>
        <v>#REF!</v>
      </c>
      <c r="H868" s="70" t="e">
        <f t="shared" si="54"/>
        <v>#REF!</v>
      </c>
    </row>
    <row r="869" spans="1:8" ht="25.5" outlineLevel="2" x14ac:dyDescent="0.25">
      <c r="A869" s="65" t="s">
        <v>2081</v>
      </c>
      <c r="B869" s="12" t="s">
        <v>62</v>
      </c>
      <c r="C869" s="1"/>
      <c r="D869" s="2"/>
      <c r="E869" s="67" t="b">
        <f t="shared" si="52"/>
        <v>0</v>
      </c>
      <c r="F869" s="70" t="e">
        <f t="shared" si="53"/>
        <v>#REF!</v>
      </c>
      <c r="G869" s="67" t="e">
        <f t="shared" si="55"/>
        <v>#REF!</v>
      </c>
      <c r="H869" s="70" t="e">
        <f t="shared" si="54"/>
        <v>#REF!</v>
      </c>
    </row>
    <row r="870" spans="1:8" ht="25.5" outlineLevel="2" x14ac:dyDescent="0.25">
      <c r="A870" s="65" t="s">
        <v>2082</v>
      </c>
      <c r="B870" s="12" t="s">
        <v>63</v>
      </c>
      <c r="C870" s="1"/>
      <c r="D870" s="2"/>
      <c r="E870" s="67" t="b">
        <f t="shared" si="52"/>
        <v>0</v>
      </c>
      <c r="F870" s="70" t="e">
        <f t="shared" si="53"/>
        <v>#REF!</v>
      </c>
      <c r="G870" s="67" t="e">
        <f t="shared" si="55"/>
        <v>#REF!</v>
      </c>
      <c r="H870" s="70" t="e">
        <f t="shared" si="54"/>
        <v>#REF!</v>
      </c>
    </row>
    <row r="871" spans="1:8" outlineLevel="2" x14ac:dyDescent="0.25">
      <c r="A871" s="65" t="s">
        <v>2083</v>
      </c>
      <c r="B871" s="12" t="s">
        <v>64</v>
      </c>
      <c r="C871" s="1"/>
      <c r="D871" s="2"/>
      <c r="E871" s="67" t="b">
        <f t="shared" si="52"/>
        <v>0</v>
      </c>
      <c r="F871" s="70" t="e">
        <f t="shared" si="53"/>
        <v>#REF!</v>
      </c>
      <c r="G871" s="67" t="e">
        <f t="shared" si="55"/>
        <v>#REF!</v>
      </c>
      <c r="H871" s="70" t="e">
        <f t="shared" si="54"/>
        <v>#REF!</v>
      </c>
    </row>
    <row r="872" spans="1:8" outlineLevel="2" x14ac:dyDescent="0.25">
      <c r="A872" s="65" t="s">
        <v>2084</v>
      </c>
      <c r="B872" s="12" t="s">
        <v>65</v>
      </c>
      <c r="C872" s="1"/>
      <c r="D872" s="2"/>
      <c r="E872" s="67" t="b">
        <f t="shared" si="52"/>
        <v>0</v>
      </c>
      <c r="F872" s="70" t="e">
        <f t="shared" si="53"/>
        <v>#REF!</v>
      </c>
      <c r="G872" s="67" t="e">
        <f t="shared" si="55"/>
        <v>#REF!</v>
      </c>
      <c r="H872" s="70" t="e">
        <f t="shared" si="54"/>
        <v>#REF!</v>
      </c>
    </row>
    <row r="873" spans="1:8" outlineLevel="2" x14ac:dyDescent="0.25">
      <c r="A873" s="65" t="s">
        <v>2085</v>
      </c>
      <c r="B873" s="12" t="s">
        <v>66</v>
      </c>
      <c r="C873" s="1"/>
      <c r="D873" s="2"/>
      <c r="E873" s="67" t="b">
        <f t="shared" si="52"/>
        <v>0</v>
      </c>
      <c r="F873" s="70" t="e">
        <f t="shared" si="53"/>
        <v>#REF!</v>
      </c>
      <c r="G873" s="67" t="e">
        <f t="shared" si="55"/>
        <v>#REF!</v>
      </c>
      <c r="H873" s="70" t="e">
        <f t="shared" si="54"/>
        <v>#REF!</v>
      </c>
    </row>
    <row r="874" spans="1:8" outlineLevel="2" x14ac:dyDescent="0.25">
      <c r="A874" s="65" t="s">
        <v>2086</v>
      </c>
      <c r="B874" s="12" t="s">
        <v>67</v>
      </c>
      <c r="C874" s="1"/>
      <c r="D874" s="2"/>
      <c r="E874" s="67" t="b">
        <f t="shared" si="52"/>
        <v>0</v>
      </c>
      <c r="F874" s="70" t="e">
        <f t="shared" si="53"/>
        <v>#REF!</v>
      </c>
      <c r="G874" s="67" t="e">
        <f t="shared" si="55"/>
        <v>#REF!</v>
      </c>
      <c r="H874" s="70" t="e">
        <f t="shared" si="54"/>
        <v>#REF!</v>
      </c>
    </row>
    <row r="875" spans="1:8" outlineLevel="2" x14ac:dyDescent="0.25">
      <c r="A875" s="65" t="s">
        <v>2087</v>
      </c>
      <c r="B875" s="12" t="s">
        <v>68</v>
      </c>
      <c r="C875" s="1"/>
      <c r="D875" s="2"/>
      <c r="E875" s="67" t="b">
        <f t="shared" si="52"/>
        <v>0</v>
      </c>
      <c r="F875" s="70" t="e">
        <f t="shared" si="53"/>
        <v>#REF!</v>
      </c>
      <c r="G875" s="67" t="e">
        <f t="shared" si="55"/>
        <v>#REF!</v>
      </c>
      <c r="H875" s="70" t="e">
        <f t="shared" si="54"/>
        <v>#REF!</v>
      </c>
    </row>
    <row r="876" spans="1:8" ht="25.5" outlineLevel="2" x14ac:dyDescent="0.25">
      <c r="A876" s="65" t="s">
        <v>2088</v>
      </c>
      <c r="B876" s="12" t="s">
        <v>69</v>
      </c>
      <c r="C876" s="1"/>
      <c r="D876" s="2"/>
      <c r="E876" s="67" t="b">
        <f t="shared" si="52"/>
        <v>0</v>
      </c>
      <c r="F876" s="70" t="e">
        <f t="shared" si="53"/>
        <v>#REF!</v>
      </c>
      <c r="G876" s="67" t="e">
        <f t="shared" si="55"/>
        <v>#REF!</v>
      </c>
      <c r="H876" s="70" t="e">
        <f t="shared" si="54"/>
        <v>#REF!</v>
      </c>
    </row>
    <row r="877" spans="1:8" ht="25.5" outlineLevel="2" x14ac:dyDescent="0.25">
      <c r="A877" s="65" t="s">
        <v>2089</v>
      </c>
      <c r="B877" s="12" t="s">
        <v>70</v>
      </c>
      <c r="C877" s="1"/>
      <c r="D877" s="2"/>
      <c r="E877" s="67" t="b">
        <f t="shared" si="52"/>
        <v>0</v>
      </c>
      <c r="F877" s="70" t="e">
        <f t="shared" si="53"/>
        <v>#REF!</v>
      </c>
      <c r="G877" s="67" t="e">
        <f t="shared" si="55"/>
        <v>#REF!</v>
      </c>
      <c r="H877" s="70" t="e">
        <f t="shared" si="54"/>
        <v>#REF!</v>
      </c>
    </row>
    <row r="878" spans="1:8" outlineLevel="2" x14ac:dyDescent="0.25">
      <c r="A878" s="65" t="s">
        <v>2090</v>
      </c>
      <c r="B878" s="12" t="s">
        <v>71</v>
      </c>
      <c r="C878" s="1"/>
      <c r="D878" s="2"/>
      <c r="E878" s="67" t="b">
        <f t="shared" si="52"/>
        <v>0</v>
      </c>
      <c r="F878" s="70" t="e">
        <f t="shared" si="53"/>
        <v>#REF!</v>
      </c>
      <c r="G878" s="67" t="e">
        <f t="shared" si="55"/>
        <v>#REF!</v>
      </c>
      <c r="H878" s="70" t="e">
        <f t="shared" si="54"/>
        <v>#REF!</v>
      </c>
    </row>
    <row r="879" spans="1:8" outlineLevel="2" x14ac:dyDescent="0.25">
      <c r="A879" s="65" t="s">
        <v>2091</v>
      </c>
      <c r="B879" s="12" t="s">
        <v>72</v>
      </c>
      <c r="C879" s="1"/>
      <c r="D879" s="2"/>
      <c r="E879" s="67" t="b">
        <f t="shared" si="52"/>
        <v>0</v>
      </c>
      <c r="F879" s="70" t="e">
        <f t="shared" si="53"/>
        <v>#REF!</v>
      </c>
      <c r="G879" s="67" t="e">
        <f t="shared" si="55"/>
        <v>#REF!</v>
      </c>
      <c r="H879" s="70" t="e">
        <f t="shared" si="54"/>
        <v>#REF!</v>
      </c>
    </row>
    <row r="880" spans="1:8" outlineLevel="2" x14ac:dyDescent="0.25">
      <c r="A880" s="65" t="s">
        <v>2092</v>
      </c>
      <c r="B880" s="12" t="s">
        <v>73</v>
      </c>
      <c r="C880" s="1"/>
      <c r="D880" s="2"/>
      <c r="E880" s="67" t="b">
        <f t="shared" si="52"/>
        <v>0</v>
      </c>
      <c r="F880" s="70" t="e">
        <f t="shared" si="53"/>
        <v>#REF!</v>
      </c>
      <c r="G880" s="67" t="e">
        <f t="shared" si="55"/>
        <v>#REF!</v>
      </c>
      <c r="H880" s="70" t="e">
        <f t="shared" si="54"/>
        <v>#REF!</v>
      </c>
    </row>
    <row r="881" spans="1:8" outlineLevel="2" x14ac:dyDescent="0.25">
      <c r="A881" s="65" t="s">
        <v>2093</v>
      </c>
      <c r="B881" s="12" t="s">
        <v>74</v>
      </c>
      <c r="C881" s="1"/>
      <c r="D881" s="2"/>
      <c r="E881" s="67" t="b">
        <f t="shared" si="52"/>
        <v>0</v>
      </c>
      <c r="F881" s="70" t="e">
        <f t="shared" si="53"/>
        <v>#REF!</v>
      </c>
      <c r="G881" s="67" t="e">
        <f t="shared" si="55"/>
        <v>#REF!</v>
      </c>
      <c r="H881" s="70" t="e">
        <f t="shared" si="54"/>
        <v>#REF!</v>
      </c>
    </row>
    <row r="882" spans="1:8" outlineLevel="2" x14ac:dyDescent="0.25">
      <c r="A882" s="65" t="s">
        <v>2094</v>
      </c>
      <c r="B882" s="12" t="s">
        <v>75</v>
      </c>
      <c r="C882" s="1"/>
      <c r="D882" s="2"/>
      <c r="E882" s="67" t="b">
        <f t="shared" si="52"/>
        <v>0</v>
      </c>
      <c r="F882" s="70" t="e">
        <f t="shared" si="53"/>
        <v>#REF!</v>
      </c>
      <c r="G882" s="67" t="e">
        <f t="shared" si="55"/>
        <v>#REF!</v>
      </c>
      <c r="H882" s="70" t="e">
        <f t="shared" si="54"/>
        <v>#REF!</v>
      </c>
    </row>
    <row r="883" spans="1:8" outlineLevel="2" x14ac:dyDescent="0.25">
      <c r="A883" s="65" t="s">
        <v>2095</v>
      </c>
      <c r="B883" s="12" t="s">
        <v>76</v>
      </c>
      <c r="C883" s="1"/>
      <c r="D883" s="2"/>
      <c r="E883" s="67" t="b">
        <f t="shared" si="52"/>
        <v>0</v>
      </c>
      <c r="F883" s="70" t="e">
        <f t="shared" si="53"/>
        <v>#REF!</v>
      </c>
      <c r="G883" s="67" t="e">
        <f t="shared" si="55"/>
        <v>#REF!</v>
      </c>
      <c r="H883" s="70" t="e">
        <f t="shared" si="54"/>
        <v>#REF!</v>
      </c>
    </row>
    <row r="884" spans="1:8" outlineLevel="2" x14ac:dyDescent="0.25">
      <c r="A884" s="65" t="s">
        <v>2096</v>
      </c>
      <c r="B884" s="12" t="s">
        <v>77</v>
      </c>
      <c r="C884" s="1"/>
      <c r="D884" s="2"/>
      <c r="E884" s="67" t="b">
        <f t="shared" si="52"/>
        <v>0</v>
      </c>
      <c r="F884" s="70" t="e">
        <f t="shared" si="53"/>
        <v>#REF!</v>
      </c>
      <c r="G884" s="67" t="e">
        <f t="shared" si="55"/>
        <v>#REF!</v>
      </c>
      <c r="H884" s="70" t="e">
        <f t="shared" si="54"/>
        <v>#REF!</v>
      </c>
    </row>
    <row r="885" spans="1:8" ht="25.5" outlineLevel="2" x14ac:dyDescent="0.25">
      <c r="A885" s="65" t="s">
        <v>2097</v>
      </c>
      <c r="B885" s="12" t="s">
        <v>78</v>
      </c>
      <c r="C885" s="1"/>
      <c r="D885" s="2"/>
      <c r="E885" s="67" t="b">
        <f t="shared" si="52"/>
        <v>0</v>
      </c>
      <c r="F885" s="70" t="e">
        <f t="shared" si="53"/>
        <v>#REF!</v>
      </c>
      <c r="G885" s="67" t="e">
        <f t="shared" si="55"/>
        <v>#REF!</v>
      </c>
      <c r="H885" s="70" t="e">
        <f t="shared" si="54"/>
        <v>#REF!</v>
      </c>
    </row>
    <row r="886" spans="1:8" outlineLevel="2" x14ac:dyDescent="0.25">
      <c r="A886" s="65" t="s">
        <v>2098</v>
      </c>
      <c r="B886" s="12" t="s">
        <v>79</v>
      </c>
      <c r="C886" s="1"/>
      <c r="D886" s="2"/>
      <c r="E886" s="67" t="b">
        <f t="shared" si="52"/>
        <v>0</v>
      </c>
      <c r="F886" s="70" t="e">
        <f t="shared" si="53"/>
        <v>#REF!</v>
      </c>
      <c r="G886" s="67" t="e">
        <f t="shared" si="55"/>
        <v>#REF!</v>
      </c>
      <c r="H886" s="70" t="e">
        <f t="shared" si="54"/>
        <v>#REF!</v>
      </c>
    </row>
    <row r="887" spans="1:8" ht="25.5" outlineLevel="2" x14ac:dyDescent="0.25">
      <c r="A887" s="65" t="s">
        <v>2099</v>
      </c>
      <c r="B887" s="12" t="s">
        <v>80</v>
      </c>
      <c r="C887" s="1"/>
      <c r="D887" s="2"/>
      <c r="E887" s="67" t="b">
        <f t="shared" si="52"/>
        <v>0</v>
      </c>
      <c r="F887" s="70" t="e">
        <f t="shared" si="53"/>
        <v>#REF!</v>
      </c>
      <c r="G887" s="67" t="e">
        <f t="shared" si="55"/>
        <v>#REF!</v>
      </c>
      <c r="H887" s="70" t="e">
        <f t="shared" si="54"/>
        <v>#REF!</v>
      </c>
    </row>
    <row r="888" spans="1:8" outlineLevel="2" x14ac:dyDescent="0.25">
      <c r="A888" s="65" t="s">
        <v>2100</v>
      </c>
      <c r="B888" s="12" t="s">
        <v>81</v>
      </c>
      <c r="C888" s="1"/>
      <c r="D888" s="2"/>
      <c r="E888" s="67" t="b">
        <f t="shared" si="52"/>
        <v>0</v>
      </c>
      <c r="F888" s="70" t="e">
        <f t="shared" si="53"/>
        <v>#REF!</v>
      </c>
      <c r="G888" s="67" t="e">
        <f t="shared" si="55"/>
        <v>#REF!</v>
      </c>
      <c r="H888" s="70" t="e">
        <f t="shared" si="54"/>
        <v>#REF!</v>
      </c>
    </row>
    <row r="889" spans="1:8" ht="38.25" outlineLevel="2" x14ac:dyDescent="0.25">
      <c r="A889" s="65" t="s">
        <v>2101</v>
      </c>
      <c r="B889" s="12" t="s">
        <v>82</v>
      </c>
      <c r="C889" s="1"/>
      <c r="D889" s="2"/>
      <c r="E889" s="67" t="b">
        <f t="shared" si="52"/>
        <v>0</v>
      </c>
      <c r="F889" s="70" t="e">
        <f t="shared" si="53"/>
        <v>#REF!</v>
      </c>
      <c r="G889" s="67" t="e">
        <f t="shared" si="55"/>
        <v>#REF!</v>
      </c>
      <c r="H889" s="70" t="e">
        <f t="shared" si="54"/>
        <v>#REF!</v>
      </c>
    </row>
    <row r="890" spans="1:8" ht="25.5" outlineLevel="2" x14ac:dyDescent="0.25">
      <c r="A890" s="65" t="s">
        <v>2102</v>
      </c>
      <c r="B890" s="12" t="s">
        <v>83</v>
      </c>
      <c r="C890" s="1"/>
      <c r="D890" s="2"/>
      <c r="E890" s="67" t="b">
        <f t="shared" si="52"/>
        <v>0</v>
      </c>
      <c r="F890" s="70" t="e">
        <f t="shared" si="53"/>
        <v>#REF!</v>
      </c>
      <c r="G890" s="67" t="e">
        <f t="shared" si="55"/>
        <v>#REF!</v>
      </c>
      <c r="H890" s="70" t="e">
        <f t="shared" si="54"/>
        <v>#REF!</v>
      </c>
    </row>
    <row r="891" spans="1:8" ht="25.5" outlineLevel="2" x14ac:dyDescent="0.25">
      <c r="A891" s="65" t="s">
        <v>2103</v>
      </c>
      <c r="B891" s="12" t="s">
        <v>84</v>
      </c>
      <c r="C891" s="1"/>
      <c r="D891" s="2"/>
      <c r="E891" s="67" t="b">
        <f t="shared" si="52"/>
        <v>0</v>
      </c>
      <c r="F891" s="70" t="e">
        <f t="shared" si="53"/>
        <v>#REF!</v>
      </c>
      <c r="G891" s="67" t="e">
        <f t="shared" si="55"/>
        <v>#REF!</v>
      </c>
      <c r="H891" s="70" t="e">
        <f t="shared" si="54"/>
        <v>#REF!</v>
      </c>
    </row>
    <row r="892" spans="1:8" ht="25.5" outlineLevel="2" x14ac:dyDescent="0.25">
      <c r="A892" s="65" t="s">
        <v>2104</v>
      </c>
      <c r="B892" s="12" t="s">
        <v>85</v>
      </c>
      <c r="C892" s="1"/>
      <c r="D892" s="2"/>
      <c r="E892" s="67" t="b">
        <f t="shared" si="52"/>
        <v>0</v>
      </c>
      <c r="F892" s="70" t="e">
        <f t="shared" si="53"/>
        <v>#REF!</v>
      </c>
      <c r="G892" s="67" t="e">
        <f t="shared" si="55"/>
        <v>#REF!</v>
      </c>
      <c r="H892" s="70" t="e">
        <f t="shared" si="54"/>
        <v>#REF!</v>
      </c>
    </row>
    <row r="893" spans="1:8" outlineLevel="2" x14ac:dyDescent="0.25">
      <c r="A893" s="65" t="s">
        <v>2105</v>
      </c>
      <c r="B893" s="12" t="s">
        <v>86</v>
      </c>
      <c r="C893" s="1"/>
      <c r="D893" s="2"/>
      <c r="E893" s="67" t="b">
        <f t="shared" si="52"/>
        <v>0</v>
      </c>
      <c r="F893" s="70" t="e">
        <f t="shared" si="53"/>
        <v>#REF!</v>
      </c>
      <c r="G893" s="67" t="e">
        <f t="shared" si="55"/>
        <v>#REF!</v>
      </c>
      <c r="H893" s="70" t="e">
        <f t="shared" si="54"/>
        <v>#REF!</v>
      </c>
    </row>
    <row r="894" spans="1:8" ht="51" outlineLevel="2" x14ac:dyDescent="0.25">
      <c r="A894" s="65" t="s">
        <v>2106</v>
      </c>
      <c r="B894" s="12" t="s">
        <v>87</v>
      </c>
      <c r="C894" s="1"/>
      <c r="D894" s="2"/>
      <c r="E894" s="67" t="b">
        <f t="shared" si="52"/>
        <v>0</v>
      </c>
      <c r="F894" s="70" t="e">
        <f t="shared" si="53"/>
        <v>#REF!</v>
      </c>
      <c r="G894" s="67" t="e">
        <f t="shared" si="55"/>
        <v>#REF!</v>
      </c>
      <c r="H894" s="70" t="e">
        <f t="shared" si="54"/>
        <v>#REF!</v>
      </c>
    </row>
    <row r="895" spans="1:8" ht="25.5" outlineLevel="2" x14ac:dyDescent="0.25">
      <c r="A895" s="65" t="s">
        <v>2107</v>
      </c>
      <c r="B895" s="12" t="s">
        <v>88</v>
      </c>
      <c r="C895" s="1"/>
      <c r="D895" s="2"/>
      <c r="E895" s="67" t="b">
        <f t="shared" si="52"/>
        <v>0</v>
      </c>
      <c r="F895" s="70" t="e">
        <f t="shared" si="53"/>
        <v>#REF!</v>
      </c>
      <c r="G895" s="67" t="e">
        <f t="shared" si="55"/>
        <v>#REF!</v>
      </c>
      <c r="H895" s="70" t="e">
        <f t="shared" si="54"/>
        <v>#REF!</v>
      </c>
    </row>
    <row r="896" spans="1:8" ht="38.25" outlineLevel="2" x14ac:dyDescent="0.25">
      <c r="A896" s="65" t="s">
        <v>2108</v>
      </c>
      <c r="B896" s="12" t="s">
        <v>89</v>
      </c>
      <c r="C896" s="1"/>
      <c r="D896" s="2"/>
      <c r="E896" s="67" t="b">
        <f t="shared" si="52"/>
        <v>0</v>
      </c>
      <c r="F896" s="70" t="e">
        <f t="shared" si="53"/>
        <v>#REF!</v>
      </c>
      <c r="G896" s="67" t="e">
        <f t="shared" si="55"/>
        <v>#REF!</v>
      </c>
      <c r="H896" s="70" t="e">
        <f t="shared" si="54"/>
        <v>#REF!</v>
      </c>
    </row>
    <row r="897" spans="1:8" ht="38.25" outlineLevel="2" x14ac:dyDescent="0.25">
      <c r="A897" s="65" t="s">
        <v>2109</v>
      </c>
      <c r="B897" s="12" t="s">
        <v>90</v>
      </c>
      <c r="C897" s="1"/>
      <c r="D897" s="2"/>
      <c r="E897" s="67" t="b">
        <f t="shared" si="52"/>
        <v>0</v>
      </c>
      <c r="F897" s="70" t="e">
        <f t="shared" si="53"/>
        <v>#REF!</v>
      </c>
      <c r="G897" s="67" t="e">
        <f t="shared" si="55"/>
        <v>#REF!</v>
      </c>
      <c r="H897" s="70" t="e">
        <f t="shared" si="54"/>
        <v>#REF!</v>
      </c>
    </row>
    <row r="898" spans="1:8" ht="25.5" outlineLevel="2" x14ac:dyDescent="0.25">
      <c r="A898" s="65" t="s">
        <v>2110</v>
      </c>
      <c r="B898" s="12" t="s">
        <v>91</v>
      </c>
      <c r="C898" s="1"/>
      <c r="D898" s="2"/>
      <c r="E898" s="67" t="b">
        <f t="shared" si="52"/>
        <v>0</v>
      </c>
      <c r="F898" s="70" t="e">
        <f t="shared" si="53"/>
        <v>#REF!</v>
      </c>
      <c r="G898" s="67" t="e">
        <f t="shared" si="55"/>
        <v>#REF!</v>
      </c>
      <c r="H898" s="70" t="e">
        <f t="shared" si="54"/>
        <v>#REF!</v>
      </c>
    </row>
    <row r="899" spans="1:8" outlineLevel="2" x14ac:dyDescent="0.25">
      <c r="A899" s="65" t="s">
        <v>2111</v>
      </c>
      <c r="B899" s="12" t="s">
        <v>92</v>
      </c>
      <c r="C899" s="1"/>
      <c r="D899" s="2"/>
      <c r="E899" s="67" t="b">
        <f t="shared" si="52"/>
        <v>0</v>
      </c>
      <c r="F899" s="70" t="e">
        <f t="shared" si="53"/>
        <v>#REF!</v>
      </c>
      <c r="G899" s="67" t="e">
        <f t="shared" si="55"/>
        <v>#REF!</v>
      </c>
      <c r="H899" s="70" t="e">
        <f t="shared" si="54"/>
        <v>#REF!</v>
      </c>
    </row>
    <row r="900" spans="1:8" outlineLevel="2" x14ac:dyDescent="0.25">
      <c r="A900" s="65" t="s">
        <v>2112</v>
      </c>
      <c r="B900" s="12" t="s">
        <v>93</v>
      </c>
      <c r="C900" s="1"/>
      <c r="D900" s="2"/>
      <c r="E900" s="67" t="b">
        <f t="shared" si="52"/>
        <v>0</v>
      </c>
      <c r="F900" s="70" t="e">
        <f t="shared" si="53"/>
        <v>#REF!</v>
      </c>
      <c r="G900" s="67" t="e">
        <f t="shared" si="55"/>
        <v>#REF!</v>
      </c>
      <c r="H900" s="70" t="e">
        <f t="shared" si="54"/>
        <v>#REF!</v>
      </c>
    </row>
    <row r="901" spans="1:8" ht="25.5" outlineLevel="2" x14ac:dyDescent="0.25">
      <c r="A901" s="65" t="s">
        <v>2113</v>
      </c>
      <c r="B901" s="12" t="s">
        <v>94</v>
      </c>
      <c r="C901" s="1"/>
      <c r="D901" s="2"/>
      <c r="E901" s="67" t="b">
        <f t="shared" si="52"/>
        <v>0</v>
      </c>
      <c r="F901" s="70" t="e">
        <f t="shared" si="53"/>
        <v>#REF!</v>
      </c>
      <c r="G901" s="67" t="e">
        <f t="shared" si="55"/>
        <v>#REF!</v>
      </c>
      <c r="H901" s="70" t="e">
        <f t="shared" si="54"/>
        <v>#REF!</v>
      </c>
    </row>
    <row r="902" spans="1:8" outlineLevel="2" x14ac:dyDescent="0.25">
      <c r="A902" s="65" t="s">
        <v>2114</v>
      </c>
      <c r="B902" s="12" t="s">
        <v>95</v>
      </c>
      <c r="C902" s="1"/>
      <c r="D902" s="2"/>
      <c r="E902" s="67" t="b">
        <f t="shared" ref="E902:E965" si="62">OR(RIGHT(LEFT(B902,2))=".",RIGHT(LEFT(B902,3))=".")</f>
        <v>0</v>
      </c>
      <c r="F902" s="70" t="e">
        <f t="shared" ref="F902:F965" si="63">IF(RIGHT(LEFT(B902,2))=".",LEFT(B902,1),IF(RIGHT(LEFT(B902,3))=".",LEFT(B902,2),F901))</f>
        <v>#REF!</v>
      </c>
      <c r="G902" s="67" t="e">
        <f t="shared" si="55"/>
        <v>#REF!</v>
      </c>
      <c r="H902" s="70" t="e">
        <f t="shared" ref="H902:H965" si="64">F902&amp;"."&amp;G902</f>
        <v>#REF!</v>
      </c>
    </row>
    <row r="903" spans="1:8" ht="25.5" outlineLevel="2" x14ac:dyDescent="0.25">
      <c r="A903" s="65" t="s">
        <v>2115</v>
      </c>
      <c r="B903" s="12" t="s">
        <v>96</v>
      </c>
      <c r="C903" s="1"/>
      <c r="D903" s="2"/>
      <c r="E903" s="67" t="b">
        <f t="shared" si="62"/>
        <v>0</v>
      </c>
      <c r="F903" s="70" t="e">
        <f t="shared" si="63"/>
        <v>#REF!</v>
      </c>
      <c r="G903" s="67" t="e">
        <f t="shared" ref="G903:G966" si="65">IF(F903=F902,1+G902,0)</f>
        <v>#REF!</v>
      </c>
      <c r="H903" s="70" t="e">
        <f t="shared" si="64"/>
        <v>#REF!</v>
      </c>
    </row>
    <row r="904" spans="1:8" ht="25.5" outlineLevel="2" x14ac:dyDescent="0.25">
      <c r="A904" s="65" t="s">
        <v>2116</v>
      </c>
      <c r="B904" s="12" t="s">
        <v>97</v>
      </c>
      <c r="C904" s="1"/>
      <c r="D904" s="2"/>
      <c r="E904" s="67" t="b">
        <f t="shared" si="62"/>
        <v>0</v>
      </c>
      <c r="F904" s="70" t="e">
        <f t="shared" si="63"/>
        <v>#REF!</v>
      </c>
      <c r="G904" s="67" t="e">
        <f t="shared" si="65"/>
        <v>#REF!</v>
      </c>
      <c r="H904" s="70" t="e">
        <f t="shared" si="64"/>
        <v>#REF!</v>
      </c>
    </row>
    <row r="905" spans="1:8" ht="25.5" outlineLevel="2" x14ac:dyDescent="0.25">
      <c r="A905" s="65" t="s">
        <v>2117</v>
      </c>
      <c r="B905" s="12" t="s">
        <v>98</v>
      </c>
      <c r="C905" s="1"/>
      <c r="D905" s="2"/>
      <c r="E905" s="67" t="b">
        <f t="shared" si="62"/>
        <v>0</v>
      </c>
      <c r="F905" s="70" t="e">
        <f t="shared" si="63"/>
        <v>#REF!</v>
      </c>
      <c r="G905" s="67" t="e">
        <f t="shared" si="65"/>
        <v>#REF!</v>
      </c>
      <c r="H905" s="70" t="e">
        <f t="shared" si="64"/>
        <v>#REF!</v>
      </c>
    </row>
    <row r="906" spans="1:8" ht="25.5" outlineLevel="2" x14ac:dyDescent="0.25">
      <c r="A906" s="65" t="s">
        <v>2118</v>
      </c>
      <c r="B906" s="12" t="s">
        <v>99</v>
      </c>
      <c r="C906" s="1"/>
      <c r="D906" s="2"/>
      <c r="E906" s="67" t="b">
        <f t="shared" si="62"/>
        <v>0</v>
      </c>
      <c r="F906" s="70" t="e">
        <f t="shared" si="63"/>
        <v>#REF!</v>
      </c>
      <c r="G906" s="67" t="e">
        <f t="shared" si="65"/>
        <v>#REF!</v>
      </c>
      <c r="H906" s="70" t="e">
        <f t="shared" si="64"/>
        <v>#REF!</v>
      </c>
    </row>
    <row r="907" spans="1:8" ht="38.25" outlineLevel="2" x14ac:dyDescent="0.25">
      <c r="A907" s="65" t="s">
        <v>2119</v>
      </c>
      <c r="B907" s="12" t="s">
        <v>100</v>
      </c>
      <c r="C907" s="1"/>
      <c r="D907" s="2"/>
      <c r="E907" s="67" t="b">
        <f t="shared" si="62"/>
        <v>0</v>
      </c>
      <c r="F907" s="70" t="e">
        <f t="shared" si="63"/>
        <v>#REF!</v>
      </c>
      <c r="G907" s="67" t="e">
        <f t="shared" si="65"/>
        <v>#REF!</v>
      </c>
      <c r="H907" s="70" t="e">
        <f t="shared" si="64"/>
        <v>#REF!</v>
      </c>
    </row>
    <row r="908" spans="1:8" outlineLevel="2" x14ac:dyDescent="0.25">
      <c r="A908" s="65" t="s">
        <v>2120</v>
      </c>
      <c r="B908" s="12" t="s">
        <v>101</v>
      </c>
      <c r="C908" s="1"/>
      <c r="D908" s="2"/>
      <c r="E908" s="67" t="b">
        <f t="shared" si="62"/>
        <v>0</v>
      </c>
      <c r="F908" s="70" t="e">
        <f t="shared" si="63"/>
        <v>#REF!</v>
      </c>
      <c r="G908" s="67" t="e">
        <f t="shared" si="65"/>
        <v>#REF!</v>
      </c>
      <c r="H908" s="70" t="e">
        <f t="shared" si="64"/>
        <v>#REF!</v>
      </c>
    </row>
    <row r="909" spans="1:8" outlineLevel="2" x14ac:dyDescent="0.25">
      <c r="A909" s="65" t="s">
        <v>2121</v>
      </c>
      <c r="B909" s="12" t="s">
        <v>102</v>
      </c>
      <c r="C909" s="1"/>
      <c r="D909" s="2"/>
      <c r="E909" s="67" t="b">
        <f t="shared" si="62"/>
        <v>0</v>
      </c>
      <c r="F909" s="70" t="e">
        <f t="shared" si="63"/>
        <v>#REF!</v>
      </c>
      <c r="G909" s="67" t="e">
        <f t="shared" si="65"/>
        <v>#REF!</v>
      </c>
      <c r="H909" s="70" t="e">
        <f t="shared" si="64"/>
        <v>#REF!</v>
      </c>
    </row>
    <row r="910" spans="1:8" outlineLevel="2" x14ac:dyDescent="0.25">
      <c r="A910" s="65" t="s">
        <v>2122</v>
      </c>
      <c r="B910" s="12" t="s">
        <v>103</v>
      </c>
      <c r="C910" s="1"/>
      <c r="D910" s="2"/>
      <c r="E910" s="67" t="b">
        <f t="shared" si="62"/>
        <v>0</v>
      </c>
      <c r="F910" s="70" t="e">
        <f t="shared" si="63"/>
        <v>#REF!</v>
      </c>
      <c r="G910" s="67" t="e">
        <f t="shared" si="65"/>
        <v>#REF!</v>
      </c>
      <c r="H910" s="70" t="e">
        <f t="shared" si="64"/>
        <v>#REF!</v>
      </c>
    </row>
    <row r="911" spans="1:8" outlineLevel="2" x14ac:dyDescent="0.25">
      <c r="A911" s="65" t="s">
        <v>2123</v>
      </c>
      <c r="B911" s="12" t="s">
        <v>104</v>
      </c>
      <c r="C911" s="1"/>
      <c r="D911" s="2"/>
      <c r="E911" s="67" t="b">
        <f t="shared" si="62"/>
        <v>0</v>
      </c>
      <c r="F911" s="70" t="e">
        <f t="shared" si="63"/>
        <v>#REF!</v>
      </c>
      <c r="G911" s="67" t="e">
        <f t="shared" si="65"/>
        <v>#REF!</v>
      </c>
      <c r="H911" s="70" t="e">
        <f t="shared" si="64"/>
        <v>#REF!</v>
      </c>
    </row>
    <row r="912" spans="1:8" outlineLevel="2" x14ac:dyDescent="0.25">
      <c r="A912" s="65" t="s">
        <v>2124</v>
      </c>
      <c r="B912" s="12" t="s">
        <v>105</v>
      </c>
      <c r="C912" s="1"/>
      <c r="D912" s="2"/>
      <c r="E912" s="67" t="b">
        <f t="shared" si="62"/>
        <v>0</v>
      </c>
      <c r="F912" s="70" t="e">
        <f t="shared" si="63"/>
        <v>#REF!</v>
      </c>
      <c r="G912" s="67" t="e">
        <f t="shared" si="65"/>
        <v>#REF!</v>
      </c>
      <c r="H912" s="70" t="e">
        <f t="shared" si="64"/>
        <v>#REF!</v>
      </c>
    </row>
    <row r="913" spans="1:8" outlineLevel="2" x14ac:dyDescent="0.25">
      <c r="A913" s="65" t="s">
        <v>2125</v>
      </c>
      <c r="B913" s="12" t="s">
        <v>106</v>
      </c>
      <c r="C913" s="1"/>
      <c r="D913" s="2"/>
      <c r="E913" s="67" t="b">
        <f t="shared" si="62"/>
        <v>0</v>
      </c>
      <c r="F913" s="70" t="e">
        <f t="shared" si="63"/>
        <v>#REF!</v>
      </c>
      <c r="G913" s="67" t="e">
        <f t="shared" si="65"/>
        <v>#REF!</v>
      </c>
      <c r="H913" s="70" t="e">
        <f t="shared" si="64"/>
        <v>#REF!</v>
      </c>
    </row>
    <row r="914" spans="1:8" outlineLevel="2" x14ac:dyDescent="0.25">
      <c r="A914" s="65" t="s">
        <v>2126</v>
      </c>
      <c r="B914" s="12" t="s">
        <v>107</v>
      </c>
      <c r="C914" s="1"/>
      <c r="D914" s="2"/>
      <c r="E914" s="67" t="b">
        <f t="shared" si="62"/>
        <v>0</v>
      </c>
      <c r="F914" s="70" t="e">
        <f t="shared" si="63"/>
        <v>#REF!</v>
      </c>
      <c r="G914" s="67" t="e">
        <f t="shared" si="65"/>
        <v>#REF!</v>
      </c>
      <c r="H914" s="70" t="e">
        <f t="shared" si="64"/>
        <v>#REF!</v>
      </c>
    </row>
    <row r="915" spans="1:8" outlineLevel="2" x14ac:dyDescent="0.25">
      <c r="A915" s="65" t="s">
        <v>2127</v>
      </c>
      <c r="B915" s="12" t="s">
        <v>108</v>
      </c>
      <c r="C915" s="1"/>
      <c r="D915" s="2"/>
      <c r="E915" s="67" t="b">
        <f t="shared" si="62"/>
        <v>0</v>
      </c>
      <c r="F915" s="70" t="e">
        <f t="shared" si="63"/>
        <v>#REF!</v>
      </c>
      <c r="G915" s="67" t="e">
        <f t="shared" si="65"/>
        <v>#REF!</v>
      </c>
      <c r="H915" s="70" t="e">
        <f t="shared" si="64"/>
        <v>#REF!</v>
      </c>
    </row>
    <row r="916" spans="1:8" outlineLevel="2" x14ac:dyDescent="0.25">
      <c r="A916" s="65" t="s">
        <v>2128</v>
      </c>
      <c r="B916" s="12" t="s">
        <v>109</v>
      </c>
      <c r="C916" s="1"/>
      <c r="D916" s="2"/>
      <c r="E916" s="67" t="b">
        <f t="shared" si="62"/>
        <v>0</v>
      </c>
      <c r="F916" s="70" t="e">
        <f t="shared" si="63"/>
        <v>#REF!</v>
      </c>
      <c r="G916" s="67" t="e">
        <f t="shared" si="65"/>
        <v>#REF!</v>
      </c>
      <c r="H916" s="70" t="e">
        <f t="shared" si="64"/>
        <v>#REF!</v>
      </c>
    </row>
    <row r="917" spans="1:8" ht="25.5" outlineLevel="2" x14ac:dyDescent="0.25">
      <c r="A917" s="65" t="s">
        <v>2129</v>
      </c>
      <c r="B917" s="12" t="s">
        <v>110</v>
      </c>
      <c r="C917" s="1"/>
      <c r="D917" s="2"/>
      <c r="E917" s="67" t="b">
        <f t="shared" si="62"/>
        <v>0</v>
      </c>
      <c r="F917" s="70" t="e">
        <f t="shared" si="63"/>
        <v>#REF!</v>
      </c>
      <c r="G917" s="67" t="e">
        <f t="shared" si="65"/>
        <v>#REF!</v>
      </c>
      <c r="H917" s="70" t="e">
        <f t="shared" si="64"/>
        <v>#REF!</v>
      </c>
    </row>
    <row r="918" spans="1:8" ht="25.5" outlineLevel="2" x14ac:dyDescent="0.25">
      <c r="A918" s="65" t="s">
        <v>2130</v>
      </c>
      <c r="B918" s="12" t="s">
        <v>111</v>
      </c>
      <c r="C918" s="1"/>
      <c r="D918" s="2"/>
      <c r="E918" s="67" t="b">
        <f t="shared" si="62"/>
        <v>0</v>
      </c>
      <c r="F918" s="70" t="e">
        <f t="shared" si="63"/>
        <v>#REF!</v>
      </c>
      <c r="G918" s="67" t="e">
        <f t="shared" si="65"/>
        <v>#REF!</v>
      </c>
      <c r="H918" s="70" t="e">
        <f t="shared" si="64"/>
        <v>#REF!</v>
      </c>
    </row>
    <row r="919" spans="1:8" ht="25.5" outlineLevel="2" x14ac:dyDescent="0.25">
      <c r="A919" s="65" t="s">
        <v>2131</v>
      </c>
      <c r="B919" s="12" t="s">
        <v>112</v>
      </c>
      <c r="C919" s="1"/>
      <c r="D919" s="2"/>
      <c r="E919" s="67" t="b">
        <f t="shared" si="62"/>
        <v>0</v>
      </c>
      <c r="F919" s="70" t="e">
        <f t="shared" si="63"/>
        <v>#REF!</v>
      </c>
      <c r="G919" s="67" t="e">
        <f t="shared" si="65"/>
        <v>#REF!</v>
      </c>
      <c r="H919" s="70" t="e">
        <f t="shared" si="64"/>
        <v>#REF!</v>
      </c>
    </row>
    <row r="920" spans="1:8" ht="25.5" outlineLevel="2" x14ac:dyDescent="0.25">
      <c r="A920" s="65" t="s">
        <v>2132</v>
      </c>
      <c r="B920" s="12" t="s">
        <v>113</v>
      </c>
      <c r="C920" s="1"/>
      <c r="D920" s="2"/>
      <c r="E920" s="67" t="b">
        <f t="shared" si="62"/>
        <v>0</v>
      </c>
      <c r="F920" s="70" t="e">
        <f t="shared" si="63"/>
        <v>#REF!</v>
      </c>
      <c r="G920" s="67" t="e">
        <f t="shared" si="65"/>
        <v>#REF!</v>
      </c>
      <c r="H920" s="70" t="e">
        <f t="shared" si="64"/>
        <v>#REF!</v>
      </c>
    </row>
    <row r="921" spans="1:8" ht="25.5" outlineLevel="2" x14ac:dyDescent="0.25">
      <c r="A921" s="65" t="s">
        <v>2133</v>
      </c>
      <c r="B921" s="12" t="s">
        <v>114</v>
      </c>
      <c r="C921" s="1"/>
      <c r="D921" s="2"/>
      <c r="E921" s="67" t="b">
        <f t="shared" si="62"/>
        <v>0</v>
      </c>
      <c r="F921" s="70" t="e">
        <f t="shared" si="63"/>
        <v>#REF!</v>
      </c>
      <c r="G921" s="67" t="e">
        <f t="shared" si="65"/>
        <v>#REF!</v>
      </c>
      <c r="H921" s="70" t="e">
        <f t="shared" si="64"/>
        <v>#REF!</v>
      </c>
    </row>
    <row r="922" spans="1:8" ht="38.25" outlineLevel="2" x14ac:dyDescent="0.25">
      <c r="A922" s="65" t="s">
        <v>2134</v>
      </c>
      <c r="B922" s="12" t="s">
        <v>115</v>
      </c>
      <c r="C922" s="1"/>
      <c r="D922" s="2"/>
      <c r="E922" s="67" t="b">
        <f t="shared" si="62"/>
        <v>0</v>
      </c>
      <c r="F922" s="70" t="e">
        <f t="shared" si="63"/>
        <v>#REF!</v>
      </c>
      <c r="G922" s="67" t="e">
        <f t="shared" si="65"/>
        <v>#REF!</v>
      </c>
      <c r="H922" s="70" t="e">
        <f t="shared" si="64"/>
        <v>#REF!</v>
      </c>
    </row>
    <row r="923" spans="1:8" ht="25.5" outlineLevel="2" x14ac:dyDescent="0.25">
      <c r="A923" s="65" t="s">
        <v>2135</v>
      </c>
      <c r="B923" s="12" t="s">
        <v>116</v>
      </c>
      <c r="C923" s="1"/>
      <c r="D923" s="2"/>
      <c r="E923" s="67" t="b">
        <f t="shared" si="62"/>
        <v>0</v>
      </c>
      <c r="F923" s="70" t="e">
        <f t="shared" si="63"/>
        <v>#REF!</v>
      </c>
      <c r="G923" s="67" t="e">
        <f t="shared" si="65"/>
        <v>#REF!</v>
      </c>
      <c r="H923" s="70" t="e">
        <f t="shared" si="64"/>
        <v>#REF!</v>
      </c>
    </row>
    <row r="924" spans="1:8" ht="25.5" outlineLevel="2" x14ac:dyDescent="0.25">
      <c r="A924" s="65" t="s">
        <v>2136</v>
      </c>
      <c r="B924" s="12" t="s">
        <v>117</v>
      </c>
      <c r="C924" s="1"/>
      <c r="D924" s="2"/>
      <c r="E924" s="67" t="b">
        <f t="shared" si="62"/>
        <v>0</v>
      </c>
      <c r="F924" s="70" t="e">
        <f t="shared" si="63"/>
        <v>#REF!</v>
      </c>
      <c r="G924" s="67" t="e">
        <f t="shared" si="65"/>
        <v>#REF!</v>
      </c>
      <c r="H924" s="70" t="e">
        <f t="shared" si="64"/>
        <v>#REF!</v>
      </c>
    </row>
    <row r="925" spans="1:8" outlineLevel="2" x14ac:dyDescent="0.25">
      <c r="A925" s="65" t="s">
        <v>2137</v>
      </c>
      <c r="B925" s="12" t="s">
        <v>118</v>
      </c>
      <c r="C925" s="1"/>
      <c r="D925" s="2"/>
      <c r="E925" s="67" t="b">
        <f t="shared" si="62"/>
        <v>0</v>
      </c>
      <c r="F925" s="70" t="e">
        <f t="shared" si="63"/>
        <v>#REF!</v>
      </c>
      <c r="G925" s="67" t="e">
        <f t="shared" si="65"/>
        <v>#REF!</v>
      </c>
      <c r="H925" s="70" t="e">
        <f t="shared" si="64"/>
        <v>#REF!</v>
      </c>
    </row>
    <row r="926" spans="1:8" ht="38.25" outlineLevel="2" x14ac:dyDescent="0.25">
      <c r="A926" s="65" t="s">
        <v>2138</v>
      </c>
      <c r="B926" s="12" t="s">
        <v>119</v>
      </c>
      <c r="C926" s="1"/>
      <c r="D926" s="2"/>
      <c r="E926" s="67" t="b">
        <f t="shared" si="62"/>
        <v>0</v>
      </c>
      <c r="F926" s="70" t="e">
        <f t="shared" si="63"/>
        <v>#REF!</v>
      </c>
      <c r="G926" s="67" t="e">
        <f t="shared" si="65"/>
        <v>#REF!</v>
      </c>
      <c r="H926" s="70" t="e">
        <f t="shared" si="64"/>
        <v>#REF!</v>
      </c>
    </row>
    <row r="927" spans="1:8" ht="25.5" outlineLevel="2" x14ac:dyDescent="0.25">
      <c r="A927" s="65" t="s">
        <v>3910</v>
      </c>
      <c r="B927" s="12" t="s">
        <v>120</v>
      </c>
      <c r="C927" s="1"/>
      <c r="D927" s="2"/>
      <c r="E927" s="67" t="b">
        <f t="shared" si="62"/>
        <v>0</v>
      </c>
      <c r="F927" s="70" t="e">
        <f t="shared" si="63"/>
        <v>#REF!</v>
      </c>
      <c r="G927" s="67" t="e">
        <f t="shared" si="65"/>
        <v>#REF!</v>
      </c>
      <c r="H927" s="70" t="e">
        <f t="shared" si="64"/>
        <v>#REF!</v>
      </c>
    </row>
    <row r="928" spans="1:8" ht="38.25" outlineLevel="2" x14ac:dyDescent="0.25">
      <c r="A928" s="65" t="s">
        <v>3911</v>
      </c>
      <c r="B928" s="12" t="s">
        <v>121</v>
      </c>
      <c r="C928" s="1"/>
      <c r="D928" s="2"/>
      <c r="E928" s="67" t="b">
        <f t="shared" si="62"/>
        <v>0</v>
      </c>
      <c r="F928" s="70" t="e">
        <f t="shared" si="63"/>
        <v>#REF!</v>
      </c>
      <c r="G928" s="67" t="e">
        <f t="shared" si="65"/>
        <v>#REF!</v>
      </c>
      <c r="H928" s="70" t="e">
        <f t="shared" si="64"/>
        <v>#REF!</v>
      </c>
    </row>
    <row r="929" spans="1:12" ht="19.5" outlineLevel="1" x14ac:dyDescent="0.25">
      <c r="A929" s="65" t="s">
        <v>3003</v>
      </c>
      <c r="B929" s="11" t="s">
        <v>1170</v>
      </c>
      <c r="C929" s="4"/>
      <c r="D929" s="2"/>
      <c r="F929" s="69" t="s">
        <v>4502</v>
      </c>
      <c r="H929" s="70"/>
      <c r="L929" s="71">
        <f>SUBTOTAL(3,L930:L931)</f>
        <v>0</v>
      </c>
    </row>
    <row r="930" spans="1:12" outlineLevel="2" x14ac:dyDescent="0.25">
      <c r="A930" s="65" t="s">
        <v>2139</v>
      </c>
      <c r="B930" s="12" t="s">
        <v>140</v>
      </c>
      <c r="C930" s="1"/>
      <c r="D930" s="2"/>
      <c r="E930" s="67" t="b">
        <f t="shared" si="62"/>
        <v>0</v>
      </c>
      <c r="F930" s="70" t="e">
        <f>IF(RIGHT(LEFT(B930,2))=".",LEFT(B930,1),IF(RIGHT(LEFT(B930,3))=".",LEFT(B930,2),#REF!))</f>
        <v>#REF!</v>
      </c>
      <c r="G930" s="67" t="e">
        <f>IF(F930=#REF!,1+#REF!,0)</f>
        <v>#REF!</v>
      </c>
      <c r="H930" s="70" t="e">
        <f t="shared" si="64"/>
        <v>#REF!</v>
      </c>
    </row>
    <row r="931" spans="1:12" outlineLevel="2" x14ac:dyDescent="0.25">
      <c r="A931" s="65" t="s">
        <v>2140</v>
      </c>
      <c r="B931" s="12" t="s">
        <v>141</v>
      </c>
      <c r="C931" s="1"/>
      <c r="D931" s="2"/>
      <c r="E931" s="67" t="b">
        <f t="shared" si="62"/>
        <v>0</v>
      </c>
      <c r="F931" s="70" t="e">
        <f t="shared" si="63"/>
        <v>#REF!</v>
      </c>
      <c r="G931" s="67" t="e">
        <f t="shared" si="65"/>
        <v>#REF!</v>
      </c>
      <c r="H931" s="70" t="e">
        <f t="shared" si="64"/>
        <v>#REF!</v>
      </c>
    </row>
    <row r="932" spans="1:12" ht="19.5" outlineLevel="1" x14ac:dyDescent="0.25">
      <c r="A932" s="65" t="s">
        <v>3004</v>
      </c>
      <c r="B932" s="11" t="s">
        <v>1171</v>
      </c>
      <c r="C932" s="4"/>
      <c r="D932" s="2"/>
      <c r="F932" s="69" t="s">
        <v>4501</v>
      </c>
      <c r="H932" s="70"/>
      <c r="L932" s="71">
        <f>SUBTOTAL(3,L933:L958)</f>
        <v>0</v>
      </c>
    </row>
    <row r="933" spans="1:12" ht="25.5" outlineLevel="2" x14ac:dyDescent="0.25">
      <c r="A933" s="65" t="s">
        <v>2141</v>
      </c>
      <c r="B933" s="12" t="s">
        <v>168</v>
      </c>
      <c r="C933" s="1"/>
      <c r="D933" s="2"/>
      <c r="E933" s="67" t="b">
        <f t="shared" si="62"/>
        <v>0</v>
      </c>
      <c r="F933" s="70" t="e">
        <f>IF(RIGHT(LEFT(B933,2))=".",LEFT(B933,1),IF(RIGHT(LEFT(B933,3))=".",LEFT(B933,2),#REF!))</f>
        <v>#REF!</v>
      </c>
      <c r="G933" s="67" t="e">
        <f>IF(F933=#REF!,1+#REF!,0)</f>
        <v>#REF!</v>
      </c>
      <c r="H933" s="70" t="e">
        <f t="shared" si="64"/>
        <v>#REF!</v>
      </c>
    </row>
    <row r="934" spans="1:12" outlineLevel="2" x14ac:dyDescent="0.25">
      <c r="A934" s="65" t="s">
        <v>2142</v>
      </c>
      <c r="B934" s="12" t="s">
        <v>169</v>
      </c>
      <c r="C934" s="1"/>
      <c r="D934" s="2"/>
      <c r="E934" s="67" t="b">
        <f t="shared" si="62"/>
        <v>0</v>
      </c>
      <c r="F934" s="70" t="e">
        <f t="shared" si="63"/>
        <v>#REF!</v>
      </c>
      <c r="G934" s="67" t="e">
        <f t="shared" si="65"/>
        <v>#REF!</v>
      </c>
      <c r="H934" s="70" t="e">
        <f t="shared" si="64"/>
        <v>#REF!</v>
      </c>
    </row>
    <row r="935" spans="1:12" outlineLevel="2" x14ac:dyDescent="0.25">
      <c r="A935" s="65" t="s">
        <v>2143</v>
      </c>
      <c r="B935" s="12" t="s">
        <v>170</v>
      </c>
      <c r="C935" s="1"/>
      <c r="D935" s="2"/>
      <c r="E935" s="67" t="b">
        <f t="shared" si="62"/>
        <v>0</v>
      </c>
      <c r="F935" s="70" t="e">
        <f t="shared" si="63"/>
        <v>#REF!</v>
      </c>
      <c r="G935" s="67" t="e">
        <f t="shared" si="65"/>
        <v>#REF!</v>
      </c>
      <c r="H935" s="70" t="e">
        <f t="shared" si="64"/>
        <v>#REF!</v>
      </c>
    </row>
    <row r="936" spans="1:12" outlineLevel="2" x14ac:dyDescent="0.25">
      <c r="A936" s="65" t="s">
        <v>2144</v>
      </c>
      <c r="B936" s="12" t="s">
        <v>171</v>
      </c>
      <c r="C936" s="1"/>
      <c r="D936" s="2"/>
      <c r="E936" s="67" t="b">
        <f t="shared" si="62"/>
        <v>0</v>
      </c>
      <c r="F936" s="70" t="e">
        <f t="shared" si="63"/>
        <v>#REF!</v>
      </c>
      <c r="G936" s="67" t="e">
        <f t="shared" si="65"/>
        <v>#REF!</v>
      </c>
      <c r="H936" s="70" t="e">
        <f t="shared" si="64"/>
        <v>#REF!</v>
      </c>
    </row>
    <row r="937" spans="1:12" outlineLevel="2" x14ac:dyDescent="0.25">
      <c r="A937" s="65" t="s">
        <v>2145</v>
      </c>
      <c r="B937" s="12" t="s">
        <v>172</v>
      </c>
      <c r="C937" s="1"/>
      <c r="D937" s="2"/>
      <c r="E937" s="67" t="b">
        <f t="shared" si="62"/>
        <v>0</v>
      </c>
      <c r="F937" s="70" t="e">
        <f t="shared" si="63"/>
        <v>#REF!</v>
      </c>
      <c r="G937" s="67" t="e">
        <f t="shared" si="65"/>
        <v>#REF!</v>
      </c>
      <c r="H937" s="70" t="e">
        <f t="shared" si="64"/>
        <v>#REF!</v>
      </c>
    </row>
    <row r="938" spans="1:12" outlineLevel="2" x14ac:dyDescent="0.25">
      <c r="A938" s="65" t="s">
        <v>2146</v>
      </c>
      <c r="B938" s="12" t="s">
        <v>173</v>
      </c>
      <c r="C938" s="1"/>
      <c r="D938" s="2"/>
      <c r="E938" s="67" t="b">
        <f t="shared" si="62"/>
        <v>0</v>
      </c>
      <c r="F938" s="70" t="e">
        <f t="shared" si="63"/>
        <v>#REF!</v>
      </c>
      <c r="G938" s="67" t="e">
        <f t="shared" si="65"/>
        <v>#REF!</v>
      </c>
      <c r="H938" s="70" t="e">
        <f t="shared" si="64"/>
        <v>#REF!</v>
      </c>
    </row>
    <row r="939" spans="1:12" outlineLevel="2" x14ac:dyDescent="0.25">
      <c r="A939" s="65" t="s">
        <v>2147</v>
      </c>
      <c r="B939" s="12" t="s">
        <v>174</v>
      </c>
      <c r="C939" s="1"/>
      <c r="D939" s="2"/>
      <c r="E939" s="67" t="b">
        <f t="shared" si="62"/>
        <v>0</v>
      </c>
      <c r="F939" s="70" t="e">
        <f t="shared" si="63"/>
        <v>#REF!</v>
      </c>
      <c r="G939" s="67" t="e">
        <f t="shared" si="65"/>
        <v>#REF!</v>
      </c>
      <c r="H939" s="70" t="e">
        <f t="shared" si="64"/>
        <v>#REF!</v>
      </c>
    </row>
    <row r="940" spans="1:12" outlineLevel="2" x14ac:dyDescent="0.25">
      <c r="A940" s="65" t="s">
        <v>2148</v>
      </c>
      <c r="B940" s="12" t="s">
        <v>175</v>
      </c>
      <c r="C940" s="1"/>
      <c r="D940" s="2"/>
      <c r="E940" s="67" t="b">
        <f t="shared" si="62"/>
        <v>0</v>
      </c>
      <c r="F940" s="70" t="e">
        <f t="shared" si="63"/>
        <v>#REF!</v>
      </c>
      <c r="G940" s="67" t="e">
        <f t="shared" si="65"/>
        <v>#REF!</v>
      </c>
      <c r="H940" s="70" t="e">
        <f t="shared" si="64"/>
        <v>#REF!</v>
      </c>
    </row>
    <row r="941" spans="1:12" outlineLevel="2" x14ac:dyDescent="0.25">
      <c r="A941" s="65" t="s">
        <v>2149</v>
      </c>
      <c r="B941" s="12" t="s">
        <v>176</v>
      </c>
      <c r="C941" s="1"/>
      <c r="D941" s="2"/>
      <c r="E941" s="67" t="b">
        <f t="shared" si="62"/>
        <v>0</v>
      </c>
      <c r="F941" s="70" t="e">
        <f t="shared" si="63"/>
        <v>#REF!</v>
      </c>
      <c r="G941" s="67" t="e">
        <f t="shared" si="65"/>
        <v>#REF!</v>
      </c>
      <c r="H941" s="70" t="e">
        <f t="shared" si="64"/>
        <v>#REF!</v>
      </c>
    </row>
    <row r="942" spans="1:12" ht="38.25" outlineLevel="2" x14ac:dyDescent="0.25">
      <c r="A942" s="65" t="s">
        <v>2150</v>
      </c>
      <c r="B942" s="12" t="s">
        <v>177</v>
      </c>
      <c r="C942" s="1"/>
      <c r="D942" s="2"/>
      <c r="E942" s="67" t="b">
        <f t="shared" si="62"/>
        <v>0</v>
      </c>
      <c r="F942" s="70" t="e">
        <f t="shared" si="63"/>
        <v>#REF!</v>
      </c>
      <c r="G942" s="67" t="e">
        <f t="shared" si="65"/>
        <v>#REF!</v>
      </c>
      <c r="H942" s="70" t="e">
        <f t="shared" si="64"/>
        <v>#REF!</v>
      </c>
    </row>
    <row r="943" spans="1:12" outlineLevel="2" x14ac:dyDescent="0.25">
      <c r="A943" s="65" t="s">
        <v>2151</v>
      </c>
      <c r="B943" s="12" t="s">
        <v>178</v>
      </c>
      <c r="C943" s="1"/>
      <c r="D943" s="2"/>
      <c r="E943" s="67" t="b">
        <f t="shared" si="62"/>
        <v>0</v>
      </c>
      <c r="F943" s="70" t="e">
        <f t="shared" si="63"/>
        <v>#REF!</v>
      </c>
      <c r="G943" s="67" t="e">
        <f t="shared" si="65"/>
        <v>#REF!</v>
      </c>
      <c r="H943" s="70" t="e">
        <f t="shared" si="64"/>
        <v>#REF!</v>
      </c>
    </row>
    <row r="944" spans="1:12" outlineLevel="2" x14ac:dyDescent="0.25">
      <c r="A944" s="65" t="s">
        <v>2152</v>
      </c>
      <c r="B944" s="12" t="s">
        <v>179</v>
      </c>
      <c r="C944" s="1"/>
      <c r="D944" s="2"/>
      <c r="E944" s="67" t="b">
        <f t="shared" si="62"/>
        <v>0</v>
      </c>
      <c r="F944" s="70" t="e">
        <f t="shared" si="63"/>
        <v>#REF!</v>
      </c>
      <c r="G944" s="67" t="e">
        <f t="shared" si="65"/>
        <v>#REF!</v>
      </c>
      <c r="H944" s="70" t="e">
        <f t="shared" si="64"/>
        <v>#REF!</v>
      </c>
    </row>
    <row r="945" spans="1:12" outlineLevel="2" x14ac:dyDescent="0.25">
      <c r="A945" s="65" t="s">
        <v>2153</v>
      </c>
      <c r="B945" s="12" t="s">
        <v>180</v>
      </c>
      <c r="C945" s="1"/>
      <c r="D945" s="2"/>
      <c r="E945" s="67" t="b">
        <f t="shared" si="62"/>
        <v>0</v>
      </c>
      <c r="F945" s="70" t="e">
        <f t="shared" si="63"/>
        <v>#REF!</v>
      </c>
      <c r="G945" s="67" t="e">
        <f t="shared" si="65"/>
        <v>#REF!</v>
      </c>
      <c r="H945" s="70" t="e">
        <f t="shared" si="64"/>
        <v>#REF!</v>
      </c>
    </row>
    <row r="946" spans="1:12" outlineLevel="2" x14ac:dyDescent="0.25">
      <c r="A946" s="65" t="s">
        <v>2154</v>
      </c>
      <c r="B946" s="12" t="s">
        <v>181</v>
      </c>
      <c r="C946" s="1"/>
      <c r="D946" s="2"/>
      <c r="E946" s="67" t="b">
        <f t="shared" si="62"/>
        <v>0</v>
      </c>
      <c r="F946" s="70" t="e">
        <f t="shared" si="63"/>
        <v>#REF!</v>
      </c>
      <c r="G946" s="67" t="e">
        <f t="shared" si="65"/>
        <v>#REF!</v>
      </c>
      <c r="H946" s="70" t="e">
        <f t="shared" si="64"/>
        <v>#REF!</v>
      </c>
    </row>
    <row r="947" spans="1:12" outlineLevel="2" x14ac:dyDescent="0.25">
      <c r="A947" s="65" t="s">
        <v>2155</v>
      </c>
      <c r="B947" s="12" t="s">
        <v>182</v>
      </c>
      <c r="C947" s="1"/>
      <c r="D947" s="2"/>
      <c r="E947" s="67" t="b">
        <f t="shared" si="62"/>
        <v>0</v>
      </c>
      <c r="F947" s="70" t="e">
        <f t="shared" si="63"/>
        <v>#REF!</v>
      </c>
      <c r="G947" s="67" t="e">
        <f t="shared" si="65"/>
        <v>#REF!</v>
      </c>
      <c r="H947" s="70" t="e">
        <f t="shared" si="64"/>
        <v>#REF!</v>
      </c>
    </row>
    <row r="948" spans="1:12" outlineLevel="2" x14ac:dyDescent="0.25">
      <c r="A948" s="65" t="s">
        <v>2156</v>
      </c>
      <c r="B948" s="12" t="s">
        <v>183</v>
      </c>
      <c r="C948" s="1"/>
      <c r="D948" s="2"/>
      <c r="E948" s="67" t="b">
        <f t="shared" si="62"/>
        <v>0</v>
      </c>
      <c r="F948" s="70" t="e">
        <f t="shared" si="63"/>
        <v>#REF!</v>
      </c>
      <c r="G948" s="67" t="e">
        <f t="shared" si="65"/>
        <v>#REF!</v>
      </c>
      <c r="H948" s="70" t="e">
        <f t="shared" si="64"/>
        <v>#REF!</v>
      </c>
    </row>
    <row r="949" spans="1:12" outlineLevel="2" x14ac:dyDescent="0.25">
      <c r="A949" s="65" t="s">
        <v>2157</v>
      </c>
      <c r="B949" s="12" t="s">
        <v>184</v>
      </c>
      <c r="C949" s="1"/>
      <c r="D949" s="2"/>
      <c r="E949" s="67" t="b">
        <f t="shared" si="62"/>
        <v>0</v>
      </c>
      <c r="F949" s="70" t="e">
        <f t="shared" si="63"/>
        <v>#REF!</v>
      </c>
      <c r="G949" s="67" t="e">
        <f t="shared" si="65"/>
        <v>#REF!</v>
      </c>
      <c r="H949" s="70" t="e">
        <f t="shared" si="64"/>
        <v>#REF!</v>
      </c>
    </row>
    <row r="950" spans="1:12" outlineLevel="2" x14ac:dyDescent="0.25">
      <c r="A950" s="65" t="s">
        <v>2158</v>
      </c>
      <c r="B950" s="12" t="s">
        <v>185</v>
      </c>
      <c r="C950" s="1"/>
      <c r="D950" s="2"/>
      <c r="E950" s="67" t="b">
        <f t="shared" si="62"/>
        <v>0</v>
      </c>
      <c r="F950" s="70" t="e">
        <f t="shared" si="63"/>
        <v>#REF!</v>
      </c>
      <c r="G950" s="67" t="e">
        <f t="shared" si="65"/>
        <v>#REF!</v>
      </c>
      <c r="H950" s="70" t="e">
        <f t="shared" si="64"/>
        <v>#REF!</v>
      </c>
    </row>
    <row r="951" spans="1:12" ht="25.5" outlineLevel="2" x14ac:dyDescent="0.25">
      <c r="A951" s="65" t="s">
        <v>2159</v>
      </c>
      <c r="B951" s="33" t="s">
        <v>186</v>
      </c>
      <c r="C951" s="1"/>
      <c r="D951" s="2"/>
      <c r="E951" s="67" t="b">
        <f t="shared" si="62"/>
        <v>0</v>
      </c>
      <c r="F951" s="70" t="e">
        <f t="shared" si="63"/>
        <v>#REF!</v>
      </c>
      <c r="G951" s="67" t="e">
        <f t="shared" si="65"/>
        <v>#REF!</v>
      </c>
      <c r="H951" s="70" t="e">
        <f t="shared" si="64"/>
        <v>#REF!</v>
      </c>
    </row>
    <row r="952" spans="1:12" ht="38.25" outlineLevel="2" x14ac:dyDescent="0.25">
      <c r="A952" s="65" t="s">
        <v>2160</v>
      </c>
      <c r="B952" s="33" t="s">
        <v>187</v>
      </c>
      <c r="C952" s="1"/>
      <c r="D952" s="2"/>
      <c r="E952" s="67" t="b">
        <f t="shared" si="62"/>
        <v>0</v>
      </c>
      <c r="F952" s="70" t="e">
        <f t="shared" si="63"/>
        <v>#REF!</v>
      </c>
      <c r="G952" s="67" t="e">
        <f t="shared" si="65"/>
        <v>#REF!</v>
      </c>
      <c r="H952" s="70" t="e">
        <f t="shared" si="64"/>
        <v>#REF!</v>
      </c>
    </row>
    <row r="953" spans="1:12" ht="25.5" outlineLevel="2" x14ac:dyDescent="0.25">
      <c r="A953" s="65" t="s">
        <v>2161</v>
      </c>
      <c r="B953" s="33" t="s">
        <v>188</v>
      </c>
      <c r="C953" s="1"/>
      <c r="D953" s="2"/>
      <c r="E953" s="67" t="b">
        <f t="shared" si="62"/>
        <v>0</v>
      </c>
      <c r="F953" s="70" t="e">
        <f t="shared" si="63"/>
        <v>#REF!</v>
      </c>
      <c r="G953" s="67" t="e">
        <f t="shared" si="65"/>
        <v>#REF!</v>
      </c>
      <c r="H953" s="70" t="e">
        <f t="shared" si="64"/>
        <v>#REF!</v>
      </c>
    </row>
    <row r="954" spans="1:12" outlineLevel="2" x14ac:dyDescent="0.25">
      <c r="A954" s="65" t="s">
        <v>2162</v>
      </c>
      <c r="B954" s="33" t="s">
        <v>189</v>
      </c>
      <c r="C954" s="1"/>
      <c r="D954" s="2"/>
      <c r="E954" s="67" t="b">
        <f t="shared" si="62"/>
        <v>0</v>
      </c>
      <c r="F954" s="70" t="e">
        <f t="shared" si="63"/>
        <v>#REF!</v>
      </c>
      <c r="G954" s="67" t="e">
        <f t="shared" si="65"/>
        <v>#REF!</v>
      </c>
      <c r="H954" s="70" t="e">
        <f t="shared" si="64"/>
        <v>#REF!</v>
      </c>
    </row>
    <row r="955" spans="1:12" ht="25.5" outlineLevel="2" x14ac:dyDescent="0.25">
      <c r="A955" s="65" t="s">
        <v>2163</v>
      </c>
      <c r="B955" s="33" t="s">
        <v>190</v>
      </c>
      <c r="C955" s="1"/>
      <c r="D955" s="2"/>
      <c r="E955" s="67" t="b">
        <f t="shared" si="62"/>
        <v>0</v>
      </c>
      <c r="F955" s="70" t="e">
        <f t="shared" si="63"/>
        <v>#REF!</v>
      </c>
      <c r="G955" s="67" t="e">
        <f t="shared" si="65"/>
        <v>#REF!</v>
      </c>
      <c r="H955" s="70" t="e">
        <f t="shared" si="64"/>
        <v>#REF!</v>
      </c>
    </row>
    <row r="956" spans="1:12" ht="38.25" outlineLevel="2" x14ac:dyDescent="0.25">
      <c r="A956" s="65" t="s">
        <v>2164</v>
      </c>
      <c r="B956" s="33" t="s">
        <v>191</v>
      </c>
      <c r="C956" s="1"/>
      <c r="D956" s="2"/>
      <c r="E956" s="67" t="b">
        <f t="shared" si="62"/>
        <v>0</v>
      </c>
      <c r="F956" s="70" t="e">
        <f t="shared" si="63"/>
        <v>#REF!</v>
      </c>
      <c r="G956" s="67" t="e">
        <f t="shared" si="65"/>
        <v>#REF!</v>
      </c>
      <c r="H956" s="70" t="e">
        <f t="shared" si="64"/>
        <v>#REF!</v>
      </c>
    </row>
    <row r="957" spans="1:12" outlineLevel="2" x14ac:dyDescent="0.25">
      <c r="A957" s="65" t="s">
        <v>2165</v>
      </c>
      <c r="B957" s="12" t="s">
        <v>192</v>
      </c>
      <c r="C957" s="1"/>
      <c r="D957" s="2"/>
      <c r="E957" s="67" t="b">
        <f t="shared" si="62"/>
        <v>0</v>
      </c>
      <c r="F957" s="70" t="e">
        <f t="shared" si="63"/>
        <v>#REF!</v>
      </c>
      <c r="G957" s="67" t="e">
        <f t="shared" si="65"/>
        <v>#REF!</v>
      </c>
      <c r="H957" s="70" t="e">
        <f t="shared" si="64"/>
        <v>#REF!</v>
      </c>
    </row>
    <row r="958" spans="1:12" ht="25.5" outlineLevel="2" x14ac:dyDescent="0.25">
      <c r="A958" s="65" t="s">
        <v>2166</v>
      </c>
      <c r="B958" s="12" t="s">
        <v>193</v>
      </c>
      <c r="C958" s="1"/>
      <c r="D958" s="2"/>
      <c r="E958" s="67" t="b">
        <f t="shared" si="62"/>
        <v>0</v>
      </c>
      <c r="F958" s="70" t="e">
        <f t="shared" si="63"/>
        <v>#REF!</v>
      </c>
      <c r="G958" s="67" t="e">
        <f t="shared" si="65"/>
        <v>#REF!</v>
      </c>
      <c r="H958" s="70" t="e">
        <f t="shared" si="64"/>
        <v>#REF!</v>
      </c>
    </row>
    <row r="959" spans="1:12" ht="19.5" outlineLevel="1" x14ac:dyDescent="0.25">
      <c r="A959" s="65" t="s">
        <v>3005</v>
      </c>
      <c r="B959" s="11" t="s">
        <v>1172</v>
      </c>
      <c r="C959" s="4"/>
      <c r="D959" s="2"/>
      <c r="F959" s="69" t="s">
        <v>4500</v>
      </c>
      <c r="H959" s="70"/>
      <c r="L959" s="71">
        <f>SUBTOTAL(3,L960:L1157)</f>
        <v>0</v>
      </c>
    </row>
    <row r="960" spans="1:12" ht="38.25" outlineLevel="2" x14ac:dyDescent="0.25">
      <c r="A960" s="65" t="s">
        <v>2167</v>
      </c>
      <c r="B960" s="12" t="s">
        <v>279</v>
      </c>
      <c r="C960" s="1"/>
      <c r="D960" s="2"/>
      <c r="E960" s="67" t="b">
        <f t="shared" si="62"/>
        <v>0</v>
      </c>
      <c r="F960" s="70" t="e">
        <f>IF(RIGHT(LEFT(B960,2))=".",LEFT(B960,1),IF(RIGHT(LEFT(B960,3))=".",LEFT(B960,2),#REF!))</f>
        <v>#REF!</v>
      </c>
      <c r="G960" s="67" t="e">
        <f>IF(F960=#REF!,1+#REF!,0)</f>
        <v>#REF!</v>
      </c>
      <c r="H960" s="70" t="e">
        <f t="shared" si="64"/>
        <v>#REF!</v>
      </c>
    </row>
    <row r="961" spans="1:8" ht="25.5" outlineLevel="2" x14ac:dyDescent="0.25">
      <c r="A961" s="65" t="s">
        <v>2168</v>
      </c>
      <c r="B961" s="12" t="s">
        <v>280</v>
      </c>
      <c r="C961" s="1"/>
      <c r="D961" s="2"/>
      <c r="E961" s="67" t="b">
        <f t="shared" si="62"/>
        <v>0</v>
      </c>
      <c r="F961" s="70" t="e">
        <f t="shared" si="63"/>
        <v>#REF!</v>
      </c>
      <c r="G961" s="67" t="e">
        <f t="shared" si="65"/>
        <v>#REF!</v>
      </c>
      <c r="H961" s="70" t="e">
        <f t="shared" si="64"/>
        <v>#REF!</v>
      </c>
    </row>
    <row r="962" spans="1:8" ht="25.5" outlineLevel="2" x14ac:dyDescent="0.25">
      <c r="A962" s="65" t="s">
        <v>2169</v>
      </c>
      <c r="B962" s="12" t="s">
        <v>281</v>
      </c>
      <c r="C962" s="1"/>
      <c r="D962" s="2"/>
      <c r="E962" s="67" t="b">
        <f t="shared" si="62"/>
        <v>0</v>
      </c>
      <c r="F962" s="70" t="e">
        <f t="shared" si="63"/>
        <v>#REF!</v>
      </c>
      <c r="G962" s="67" t="e">
        <f t="shared" si="65"/>
        <v>#REF!</v>
      </c>
      <c r="H962" s="70" t="e">
        <f t="shared" si="64"/>
        <v>#REF!</v>
      </c>
    </row>
    <row r="963" spans="1:8" ht="63.75" outlineLevel="2" x14ac:dyDescent="0.25">
      <c r="A963" s="65" t="s">
        <v>2170</v>
      </c>
      <c r="B963" s="12" t="s">
        <v>282</v>
      </c>
      <c r="C963" s="1"/>
      <c r="D963" s="2"/>
      <c r="E963" s="67" t="b">
        <f t="shared" si="62"/>
        <v>0</v>
      </c>
      <c r="F963" s="70" t="e">
        <f t="shared" si="63"/>
        <v>#REF!</v>
      </c>
      <c r="G963" s="67" t="e">
        <f t="shared" si="65"/>
        <v>#REF!</v>
      </c>
      <c r="H963" s="70" t="e">
        <f t="shared" si="64"/>
        <v>#REF!</v>
      </c>
    </row>
    <row r="964" spans="1:8" outlineLevel="2" x14ac:dyDescent="0.25">
      <c r="A964" s="65" t="s">
        <v>2171</v>
      </c>
      <c r="B964" s="34" t="s">
        <v>283</v>
      </c>
      <c r="C964" s="1"/>
      <c r="D964" s="2"/>
      <c r="E964" s="67" t="b">
        <f t="shared" si="62"/>
        <v>0</v>
      </c>
      <c r="F964" s="70" t="e">
        <f t="shared" si="63"/>
        <v>#REF!</v>
      </c>
      <c r="G964" s="67" t="e">
        <f t="shared" si="65"/>
        <v>#REF!</v>
      </c>
      <c r="H964" s="70" t="e">
        <f t="shared" si="64"/>
        <v>#REF!</v>
      </c>
    </row>
    <row r="965" spans="1:8" outlineLevel="2" x14ac:dyDescent="0.25">
      <c r="A965" s="65" t="s">
        <v>2172</v>
      </c>
      <c r="B965" s="34" t="s">
        <v>284</v>
      </c>
      <c r="C965" s="1"/>
      <c r="D965" s="2"/>
      <c r="E965" s="67" t="b">
        <f t="shared" si="62"/>
        <v>0</v>
      </c>
      <c r="F965" s="70" t="e">
        <f t="shared" si="63"/>
        <v>#REF!</v>
      </c>
      <c r="G965" s="67" t="e">
        <f t="shared" si="65"/>
        <v>#REF!</v>
      </c>
      <c r="H965" s="70" t="e">
        <f t="shared" si="64"/>
        <v>#REF!</v>
      </c>
    </row>
    <row r="966" spans="1:8" outlineLevel="2" x14ac:dyDescent="0.25">
      <c r="A966" s="65" t="s">
        <v>2173</v>
      </c>
      <c r="B966" s="34" t="s">
        <v>285</v>
      </c>
      <c r="C966" s="1"/>
      <c r="D966" s="2"/>
      <c r="E966" s="67" t="b">
        <f t="shared" ref="E966:E1029" si="66">OR(RIGHT(LEFT(B966,2))=".",RIGHT(LEFT(B966,3))=".")</f>
        <v>0</v>
      </c>
      <c r="F966" s="70" t="e">
        <f t="shared" ref="F966:F1029" si="67">IF(RIGHT(LEFT(B966,2))=".",LEFT(B966,1),IF(RIGHT(LEFT(B966,3))=".",LEFT(B966,2),F965))</f>
        <v>#REF!</v>
      </c>
      <c r="G966" s="67" t="e">
        <f t="shared" si="65"/>
        <v>#REF!</v>
      </c>
      <c r="H966" s="70" t="e">
        <f t="shared" ref="H966:H1029" si="68">F966&amp;"."&amp;G966</f>
        <v>#REF!</v>
      </c>
    </row>
    <row r="967" spans="1:8" outlineLevel="2" x14ac:dyDescent="0.25">
      <c r="A967" s="65" t="s">
        <v>2174</v>
      </c>
      <c r="B967" s="34" t="s">
        <v>286</v>
      </c>
      <c r="C967" s="1"/>
      <c r="D967" s="2"/>
      <c r="E967" s="67" t="b">
        <f t="shared" si="66"/>
        <v>0</v>
      </c>
      <c r="F967" s="70" t="e">
        <f t="shared" si="67"/>
        <v>#REF!</v>
      </c>
      <c r="G967" s="67" t="e">
        <f t="shared" ref="G967:G1030" si="69">IF(F967=F966,1+G966,0)</f>
        <v>#REF!</v>
      </c>
      <c r="H967" s="70" t="e">
        <f t="shared" si="68"/>
        <v>#REF!</v>
      </c>
    </row>
    <row r="968" spans="1:8" outlineLevel="2" x14ac:dyDescent="0.25">
      <c r="A968" s="65" t="s">
        <v>2175</v>
      </c>
      <c r="B968" s="34" t="s">
        <v>287</v>
      </c>
      <c r="C968" s="1"/>
      <c r="D968" s="2"/>
      <c r="E968" s="67" t="b">
        <f t="shared" si="66"/>
        <v>0</v>
      </c>
      <c r="F968" s="70" t="e">
        <f t="shared" si="67"/>
        <v>#REF!</v>
      </c>
      <c r="G968" s="67" t="e">
        <f t="shared" si="69"/>
        <v>#REF!</v>
      </c>
      <c r="H968" s="70" t="e">
        <f t="shared" si="68"/>
        <v>#REF!</v>
      </c>
    </row>
    <row r="969" spans="1:8" outlineLevel="2" x14ac:dyDescent="0.25">
      <c r="A969" s="65" t="s">
        <v>2176</v>
      </c>
      <c r="B969" s="34" t="s">
        <v>288</v>
      </c>
      <c r="C969" s="1"/>
      <c r="D969" s="2"/>
      <c r="E969" s="67" t="b">
        <f t="shared" si="66"/>
        <v>0</v>
      </c>
      <c r="F969" s="70" t="e">
        <f t="shared" si="67"/>
        <v>#REF!</v>
      </c>
      <c r="G969" s="67" t="e">
        <f t="shared" si="69"/>
        <v>#REF!</v>
      </c>
      <c r="H969" s="70" t="e">
        <f t="shared" si="68"/>
        <v>#REF!</v>
      </c>
    </row>
    <row r="970" spans="1:8" ht="25.5" outlineLevel="2" x14ac:dyDescent="0.25">
      <c r="A970" s="65" t="s">
        <v>2177</v>
      </c>
      <c r="B970" s="34" t="s">
        <v>289</v>
      </c>
      <c r="C970" s="1"/>
      <c r="D970" s="2"/>
      <c r="E970" s="67" t="b">
        <f t="shared" si="66"/>
        <v>0</v>
      </c>
      <c r="F970" s="70" t="e">
        <f t="shared" si="67"/>
        <v>#REF!</v>
      </c>
      <c r="G970" s="67" t="e">
        <f t="shared" si="69"/>
        <v>#REF!</v>
      </c>
      <c r="H970" s="70" t="e">
        <f t="shared" si="68"/>
        <v>#REF!</v>
      </c>
    </row>
    <row r="971" spans="1:8" outlineLevel="2" x14ac:dyDescent="0.25">
      <c r="A971" s="65" t="s">
        <v>2178</v>
      </c>
      <c r="B971" s="34" t="s">
        <v>290</v>
      </c>
      <c r="C971" s="1"/>
      <c r="D971" s="2"/>
      <c r="E971" s="67" t="b">
        <f t="shared" si="66"/>
        <v>0</v>
      </c>
      <c r="F971" s="70" t="e">
        <f t="shared" si="67"/>
        <v>#REF!</v>
      </c>
      <c r="G971" s="67" t="e">
        <f t="shared" si="69"/>
        <v>#REF!</v>
      </c>
      <c r="H971" s="70" t="e">
        <f t="shared" si="68"/>
        <v>#REF!</v>
      </c>
    </row>
    <row r="972" spans="1:8" outlineLevel="2" x14ac:dyDescent="0.25">
      <c r="A972" s="65" t="s">
        <v>2179</v>
      </c>
      <c r="B972" s="34" t="s">
        <v>291</v>
      </c>
      <c r="C972" s="1"/>
      <c r="D972" s="2"/>
      <c r="E972" s="67" t="b">
        <f t="shared" si="66"/>
        <v>0</v>
      </c>
      <c r="F972" s="70" t="e">
        <f t="shared" si="67"/>
        <v>#REF!</v>
      </c>
      <c r="G972" s="67" t="e">
        <f t="shared" si="69"/>
        <v>#REF!</v>
      </c>
      <c r="H972" s="70" t="e">
        <f t="shared" si="68"/>
        <v>#REF!</v>
      </c>
    </row>
    <row r="973" spans="1:8" outlineLevel="2" x14ac:dyDescent="0.25">
      <c r="A973" s="65" t="s">
        <v>2180</v>
      </c>
      <c r="B973" s="34" t="s">
        <v>292</v>
      </c>
      <c r="C973" s="1"/>
      <c r="D973" s="2"/>
      <c r="E973" s="67" t="b">
        <f t="shared" si="66"/>
        <v>0</v>
      </c>
      <c r="F973" s="70" t="e">
        <f t="shared" si="67"/>
        <v>#REF!</v>
      </c>
      <c r="G973" s="67" t="e">
        <f t="shared" si="69"/>
        <v>#REF!</v>
      </c>
      <c r="H973" s="70" t="e">
        <f t="shared" si="68"/>
        <v>#REF!</v>
      </c>
    </row>
    <row r="974" spans="1:8" outlineLevel="2" x14ac:dyDescent="0.25">
      <c r="A974" s="65" t="s">
        <v>2181</v>
      </c>
      <c r="B974" s="34" t="s">
        <v>293</v>
      </c>
      <c r="C974" s="1"/>
      <c r="D974" s="2"/>
      <c r="E974" s="67" t="b">
        <f t="shared" si="66"/>
        <v>0</v>
      </c>
      <c r="F974" s="70" t="e">
        <f t="shared" si="67"/>
        <v>#REF!</v>
      </c>
      <c r="G974" s="67" t="e">
        <f t="shared" si="69"/>
        <v>#REF!</v>
      </c>
      <c r="H974" s="70" t="e">
        <f t="shared" si="68"/>
        <v>#REF!</v>
      </c>
    </row>
    <row r="975" spans="1:8" outlineLevel="2" x14ac:dyDescent="0.25">
      <c r="A975" s="65" t="s">
        <v>2182</v>
      </c>
      <c r="B975" s="34" t="s">
        <v>294</v>
      </c>
      <c r="C975" s="1"/>
      <c r="D975" s="2"/>
      <c r="E975" s="67" t="b">
        <f t="shared" si="66"/>
        <v>0</v>
      </c>
      <c r="F975" s="70" t="e">
        <f t="shared" si="67"/>
        <v>#REF!</v>
      </c>
      <c r="G975" s="67" t="e">
        <f t="shared" si="69"/>
        <v>#REF!</v>
      </c>
      <c r="H975" s="70" t="e">
        <f t="shared" si="68"/>
        <v>#REF!</v>
      </c>
    </row>
    <row r="976" spans="1:8" outlineLevel="2" x14ac:dyDescent="0.25">
      <c r="A976" s="65" t="s">
        <v>2183</v>
      </c>
      <c r="B976" s="34" t="s">
        <v>295</v>
      </c>
      <c r="C976" s="1"/>
      <c r="D976" s="2"/>
      <c r="E976" s="67" t="b">
        <f t="shared" si="66"/>
        <v>0</v>
      </c>
      <c r="F976" s="70" t="e">
        <f t="shared" si="67"/>
        <v>#REF!</v>
      </c>
      <c r="G976" s="67" t="e">
        <f t="shared" si="69"/>
        <v>#REF!</v>
      </c>
      <c r="H976" s="70" t="e">
        <f t="shared" si="68"/>
        <v>#REF!</v>
      </c>
    </row>
    <row r="977" spans="1:9" outlineLevel="2" x14ac:dyDescent="0.25">
      <c r="A977" s="65" t="s">
        <v>2184</v>
      </c>
      <c r="B977" s="34" t="s">
        <v>296</v>
      </c>
      <c r="C977" s="1"/>
      <c r="D977" s="2"/>
      <c r="E977" s="67" t="b">
        <f t="shared" si="66"/>
        <v>0</v>
      </c>
      <c r="F977" s="70" t="e">
        <f t="shared" si="67"/>
        <v>#REF!</v>
      </c>
      <c r="G977" s="67" t="e">
        <f t="shared" si="69"/>
        <v>#REF!</v>
      </c>
      <c r="H977" s="70" t="e">
        <f t="shared" si="68"/>
        <v>#REF!</v>
      </c>
    </row>
    <row r="978" spans="1:9" outlineLevel="2" x14ac:dyDescent="0.25">
      <c r="A978" s="65" t="s">
        <v>2185</v>
      </c>
      <c r="B978" s="34" t="s">
        <v>297</v>
      </c>
      <c r="C978" s="1"/>
      <c r="D978" s="2"/>
      <c r="E978" s="67" t="b">
        <f t="shared" si="66"/>
        <v>0</v>
      </c>
      <c r="F978" s="70" t="e">
        <f t="shared" si="67"/>
        <v>#REF!</v>
      </c>
      <c r="G978" s="67" t="e">
        <f t="shared" si="69"/>
        <v>#REF!</v>
      </c>
      <c r="H978" s="70" t="e">
        <f t="shared" si="68"/>
        <v>#REF!</v>
      </c>
    </row>
    <row r="979" spans="1:9" outlineLevel="2" x14ac:dyDescent="0.25">
      <c r="A979" s="65" t="s">
        <v>2186</v>
      </c>
      <c r="B979" s="34" t="s">
        <v>298</v>
      </c>
      <c r="C979" s="1"/>
      <c r="D979" s="2"/>
      <c r="E979" s="67" t="b">
        <f t="shared" si="66"/>
        <v>0</v>
      </c>
      <c r="F979" s="70" t="e">
        <f t="shared" si="67"/>
        <v>#REF!</v>
      </c>
      <c r="G979" s="67" t="e">
        <f t="shared" si="69"/>
        <v>#REF!</v>
      </c>
      <c r="H979" s="70" t="e">
        <f t="shared" si="68"/>
        <v>#REF!</v>
      </c>
    </row>
    <row r="980" spans="1:9" outlineLevel="2" x14ac:dyDescent="0.25">
      <c r="A980" s="65" t="s">
        <v>2187</v>
      </c>
      <c r="B980" s="34" t="s">
        <v>299</v>
      </c>
      <c r="C980" s="1"/>
      <c r="D980" s="2"/>
      <c r="E980" s="67" t="b">
        <f t="shared" si="66"/>
        <v>0</v>
      </c>
      <c r="F980" s="70" t="e">
        <f t="shared" si="67"/>
        <v>#REF!</v>
      </c>
      <c r="G980" s="67" t="e">
        <f t="shared" si="69"/>
        <v>#REF!</v>
      </c>
      <c r="H980" s="70" t="e">
        <f t="shared" si="68"/>
        <v>#REF!</v>
      </c>
    </row>
    <row r="981" spans="1:9" outlineLevel="2" x14ac:dyDescent="0.25">
      <c r="A981" s="65" t="s">
        <v>2188</v>
      </c>
      <c r="B981" s="34" t="s">
        <v>300</v>
      </c>
      <c r="C981" s="1"/>
      <c r="D981" s="2"/>
      <c r="E981" s="67" t="b">
        <f t="shared" si="66"/>
        <v>0</v>
      </c>
      <c r="F981" s="70" t="e">
        <f t="shared" si="67"/>
        <v>#REF!</v>
      </c>
      <c r="G981" s="67" t="e">
        <f t="shared" si="69"/>
        <v>#REF!</v>
      </c>
      <c r="H981" s="70" t="e">
        <f t="shared" si="68"/>
        <v>#REF!</v>
      </c>
    </row>
    <row r="982" spans="1:9" outlineLevel="2" x14ac:dyDescent="0.25">
      <c r="A982" s="65" t="s">
        <v>2189</v>
      </c>
      <c r="B982" s="34" t="s">
        <v>301</v>
      </c>
      <c r="C982" s="1"/>
      <c r="D982" s="2"/>
      <c r="E982" s="67" t="b">
        <f t="shared" si="66"/>
        <v>0</v>
      </c>
      <c r="F982" s="70" t="e">
        <f t="shared" si="67"/>
        <v>#REF!</v>
      </c>
      <c r="G982" s="67" t="e">
        <f t="shared" si="69"/>
        <v>#REF!</v>
      </c>
      <c r="H982" s="70" t="e">
        <f t="shared" si="68"/>
        <v>#REF!</v>
      </c>
    </row>
    <row r="983" spans="1:9" outlineLevel="2" x14ac:dyDescent="0.25">
      <c r="A983" s="65" t="s">
        <v>2190</v>
      </c>
      <c r="B983" s="34" t="s">
        <v>302</v>
      </c>
      <c r="C983" s="1"/>
      <c r="D983" s="2"/>
      <c r="E983" s="67" t="b">
        <f t="shared" si="66"/>
        <v>0</v>
      </c>
      <c r="F983" s="70" t="e">
        <f t="shared" si="67"/>
        <v>#REF!</v>
      </c>
      <c r="G983" s="67" t="e">
        <f t="shared" si="69"/>
        <v>#REF!</v>
      </c>
      <c r="H983" s="70" t="e">
        <f t="shared" si="68"/>
        <v>#REF!</v>
      </c>
    </row>
    <row r="984" spans="1:9" outlineLevel="2" x14ac:dyDescent="0.25">
      <c r="A984" s="65" t="s">
        <v>2191</v>
      </c>
      <c r="B984" s="34" t="s">
        <v>303</v>
      </c>
      <c r="C984" s="1"/>
      <c r="D984" s="2"/>
      <c r="E984" s="67" t="b">
        <f t="shared" si="66"/>
        <v>0</v>
      </c>
      <c r="F984" s="70" t="e">
        <f t="shared" si="67"/>
        <v>#REF!</v>
      </c>
      <c r="G984" s="67" t="e">
        <f t="shared" si="69"/>
        <v>#REF!</v>
      </c>
      <c r="H984" s="70" t="e">
        <f t="shared" si="68"/>
        <v>#REF!</v>
      </c>
    </row>
    <row r="985" spans="1:9" ht="25.5" outlineLevel="2" x14ac:dyDescent="0.25">
      <c r="A985" s="65" t="s">
        <v>2192</v>
      </c>
      <c r="B985" s="12" t="s">
        <v>304</v>
      </c>
      <c r="C985" s="1"/>
      <c r="D985" s="2"/>
      <c r="E985" s="67" t="b">
        <f t="shared" si="66"/>
        <v>0</v>
      </c>
      <c r="F985" s="70" t="e">
        <f t="shared" si="67"/>
        <v>#REF!</v>
      </c>
      <c r="G985" s="67" t="e">
        <f t="shared" si="69"/>
        <v>#REF!</v>
      </c>
      <c r="H985" s="70" t="e">
        <f t="shared" si="68"/>
        <v>#REF!</v>
      </c>
    </row>
    <row r="986" spans="1:9" outlineLevel="2" x14ac:dyDescent="0.25">
      <c r="A986" s="65" t="s">
        <v>2193</v>
      </c>
      <c r="B986" s="12" t="s">
        <v>305</v>
      </c>
      <c r="C986" s="1"/>
      <c r="D986" s="2"/>
      <c r="E986" s="67" t="b">
        <f t="shared" si="66"/>
        <v>0</v>
      </c>
      <c r="F986" s="70" t="e">
        <f t="shared" si="67"/>
        <v>#REF!</v>
      </c>
      <c r="G986" s="67" t="e">
        <f t="shared" si="69"/>
        <v>#REF!</v>
      </c>
      <c r="H986" s="70" t="e">
        <f t="shared" si="68"/>
        <v>#REF!</v>
      </c>
    </row>
    <row r="987" spans="1:9" outlineLevel="2" x14ac:dyDescent="0.25">
      <c r="A987" s="65" t="s">
        <v>2194</v>
      </c>
      <c r="B987" s="12" t="s">
        <v>306</v>
      </c>
      <c r="C987" s="4"/>
      <c r="D987" s="2"/>
      <c r="E987" s="67" t="b">
        <f t="shared" si="66"/>
        <v>0</v>
      </c>
      <c r="F987" s="70" t="e">
        <f t="shared" si="67"/>
        <v>#REF!</v>
      </c>
      <c r="G987" s="67" t="e">
        <f t="shared" si="69"/>
        <v>#REF!</v>
      </c>
      <c r="H987" s="70" t="e">
        <f t="shared" si="68"/>
        <v>#REF!</v>
      </c>
      <c r="I987" s="68">
        <v>1</v>
      </c>
    </row>
    <row r="988" spans="1:9" outlineLevel="2" x14ac:dyDescent="0.25">
      <c r="A988" s="65" t="s">
        <v>2195</v>
      </c>
      <c r="B988" s="12" t="s">
        <v>307</v>
      </c>
      <c r="C988" s="1"/>
      <c r="D988" s="2"/>
      <c r="E988" s="67" t="b">
        <f t="shared" si="66"/>
        <v>0</v>
      </c>
      <c r="F988" s="70" t="e">
        <f t="shared" si="67"/>
        <v>#REF!</v>
      </c>
      <c r="G988" s="67" t="e">
        <f t="shared" si="69"/>
        <v>#REF!</v>
      </c>
      <c r="H988" s="70" t="e">
        <f t="shared" si="68"/>
        <v>#REF!</v>
      </c>
    </row>
    <row r="989" spans="1:9" ht="38.25" outlineLevel="2" x14ac:dyDescent="0.25">
      <c r="A989" s="65" t="s">
        <v>2196</v>
      </c>
      <c r="B989" s="12" t="s">
        <v>308</v>
      </c>
      <c r="C989" s="1"/>
      <c r="D989" s="2"/>
      <c r="E989" s="67" t="b">
        <f t="shared" si="66"/>
        <v>0</v>
      </c>
      <c r="F989" s="70" t="e">
        <f t="shared" si="67"/>
        <v>#REF!</v>
      </c>
      <c r="G989" s="67" t="e">
        <f t="shared" si="69"/>
        <v>#REF!</v>
      </c>
      <c r="H989" s="70" t="e">
        <f t="shared" si="68"/>
        <v>#REF!</v>
      </c>
    </row>
    <row r="990" spans="1:9" ht="25.5" outlineLevel="2" x14ac:dyDescent="0.25">
      <c r="A990" s="65" t="s">
        <v>2197</v>
      </c>
      <c r="B990" s="12" t="s">
        <v>309</v>
      </c>
      <c r="C990" s="1"/>
      <c r="D990" s="2"/>
      <c r="E990" s="67" t="b">
        <f t="shared" si="66"/>
        <v>0</v>
      </c>
      <c r="F990" s="70" t="e">
        <f t="shared" si="67"/>
        <v>#REF!</v>
      </c>
      <c r="G990" s="67" t="e">
        <f t="shared" si="69"/>
        <v>#REF!</v>
      </c>
      <c r="H990" s="70" t="e">
        <f t="shared" si="68"/>
        <v>#REF!</v>
      </c>
    </row>
    <row r="991" spans="1:9" ht="25.5" outlineLevel="2" x14ac:dyDescent="0.25">
      <c r="A991" s="65" t="s">
        <v>2198</v>
      </c>
      <c r="B991" s="12" t="s">
        <v>310</v>
      </c>
      <c r="C991" s="1"/>
      <c r="D991" s="2"/>
      <c r="E991" s="67" t="b">
        <f t="shared" si="66"/>
        <v>0</v>
      </c>
      <c r="F991" s="70" t="e">
        <f t="shared" si="67"/>
        <v>#REF!</v>
      </c>
      <c r="G991" s="67" t="e">
        <f t="shared" si="69"/>
        <v>#REF!</v>
      </c>
      <c r="H991" s="70" t="e">
        <f t="shared" si="68"/>
        <v>#REF!</v>
      </c>
    </row>
    <row r="992" spans="1:9" ht="25.5" outlineLevel="2" x14ac:dyDescent="0.25">
      <c r="A992" s="65" t="s">
        <v>2199</v>
      </c>
      <c r="B992" s="12" t="s">
        <v>311</v>
      </c>
      <c r="C992" s="1"/>
      <c r="D992" s="2"/>
      <c r="E992" s="67" t="b">
        <f t="shared" si="66"/>
        <v>0</v>
      </c>
      <c r="F992" s="70" t="e">
        <f t="shared" si="67"/>
        <v>#REF!</v>
      </c>
      <c r="G992" s="67" t="e">
        <f t="shared" si="69"/>
        <v>#REF!</v>
      </c>
      <c r="H992" s="70" t="e">
        <f t="shared" si="68"/>
        <v>#REF!</v>
      </c>
    </row>
    <row r="993" spans="1:9" ht="25.5" outlineLevel="2" x14ac:dyDescent="0.25">
      <c r="A993" s="65" t="s">
        <v>2200</v>
      </c>
      <c r="B993" s="12" t="s">
        <v>312</v>
      </c>
      <c r="C993" s="1"/>
      <c r="D993" s="2"/>
      <c r="E993" s="67" t="b">
        <f t="shared" si="66"/>
        <v>0</v>
      </c>
      <c r="F993" s="70" t="e">
        <f t="shared" si="67"/>
        <v>#REF!</v>
      </c>
      <c r="G993" s="67" t="e">
        <f t="shared" si="69"/>
        <v>#REF!</v>
      </c>
      <c r="H993" s="70" t="e">
        <f t="shared" si="68"/>
        <v>#REF!</v>
      </c>
    </row>
    <row r="994" spans="1:9" ht="25.5" outlineLevel="2" x14ac:dyDescent="0.25">
      <c r="A994" s="65" t="s">
        <v>2201</v>
      </c>
      <c r="B994" s="12" t="s">
        <v>313</v>
      </c>
      <c r="C994" s="1"/>
      <c r="D994" s="2"/>
      <c r="E994" s="67" t="b">
        <f t="shared" si="66"/>
        <v>0</v>
      </c>
      <c r="F994" s="70" t="e">
        <f t="shared" si="67"/>
        <v>#REF!</v>
      </c>
      <c r="G994" s="67" t="e">
        <f t="shared" si="69"/>
        <v>#REF!</v>
      </c>
      <c r="H994" s="70" t="e">
        <f t="shared" si="68"/>
        <v>#REF!</v>
      </c>
    </row>
    <row r="995" spans="1:9" ht="25.5" outlineLevel="2" x14ac:dyDescent="0.25">
      <c r="A995" s="65" t="s">
        <v>2202</v>
      </c>
      <c r="B995" s="12" t="s">
        <v>314</v>
      </c>
      <c r="C995" s="1"/>
      <c r="D995" s="2"/>
      <c r="E995" s="67" t="b">
        <f t="shared" si="66"/>
        <v>0</v>
      </c>
      <c r="F995" s="70" t="e">
        <f t="shared" si="67"/>
        <v>#REF!</v>
      </c>
      <c r="G995" s="67" t="e">
        <f t="shared" si="69"/>
        <v>#REF!</v>
      </c>
      <c r="H995" s="70" t="e">
        <f t="shared" si="68"/>
        <v>#REF!</v>
      </c>
    </row>
    <row r="996" spans="1:9" outlineLevel="2" x14ac:dyDescent="0.25">
      <c r="A996" s="65" t="s">
        <v>2203</v>
      </c>
      <c r="B996" s="12" t="s">
        <v>315</v>
      </c>
      <c r="C996" s="4"/>
      <c r="D996" s="2"/>
      <c r="E996" s="67" t="b">
        <f t="shared" si="66"/>
        <v>0</v>
      </c>
      <c r="F996" s="70" t="e">
        <f t="shared" si="67"/>
        <v>#REF!</v>
      </c>
      <c r="G996" s="67" t="e">
        <f t="shared" si="69"/>
        <v>#REF!</v>
      </c>
      <c r="H996" s="70" t="e">
        <f t="shared" si="68"/>
        <v>#REF!</v>
      </c>
      <c r="I996" s="68">
        <v>1</v>
      </c>
    </row>
    <row r="997" spans="1:9" outlineLevel="2" x14ac:dyDescent="0.25">
      <c r="A997" s="65" t="s">
        <v>2204</v>
      </c>
      <c r="B997" s="12" t="s">
        <v>316</v>
      </c>
      <c r="C997" s="1"/>
      <c r="D997" s="2"/>
      <c r="E997" s="67" t="b">
        <f t="shared" si="66"/>
        <v>0</v>
      </c>
      <c r="F997" s="70" t="e">
        <f t="shared" si="67"/>
        <v>#REF!</v>
      </c>
      <c r="G997" s="67" t="e">
        <f t="shared" si="69"/>
        <v>#REF!</v>
      </c>
      <c r="H997" s="70" t="e">
        <f t="shared" si="68"/>
        <v>#REF!</v>
      </c>
    </row>
    <row r="998" spans="1:9" outlineLevel="2" x14ac:dyDescent="0.25">
      <c r="A998" s="65" t="s">
        <v>2205</v>
      </c>
      <c r="B998" s="12" t="s">
        <v>317</v>
      </c>
      <c r="C998" s="1"/>
      <c r="D998" s="2"/>
      <c r="E998" s="67" t="b">
        <f t="shared" si="66"/>
        <v>0</v>
      </c>
      <c r="F998" s="70" t="e">
        <f t="shared" si="67"/>
        <v>#REF!</v>
      </c>
      <c r="G998" s="67" t="e">
        <f t="shared" si="69"/>
        <v>#REF!</v>
      </c>
      <c r="H998" s="70" t="e">
        <f t="shared" si="68"/>
        <v>#REF!</v>
      </c>
    </row>
    <row r="999" spans="1:9" outlineLevel="2" x14ac:dyDescent="0.25">
      <c r="A999" s="65" t="s">
        <v>2206</v>
      </c>
      <c r="B999" s="12" t="s">
        <v>318</v>
      </c>
      <c r="C999" s="1"/>
      <c r="D999" s="2"/>
      <c r="E999" s="67" t="b">
        <f t="shared" si="66"/>
        <v>0</v>
      </c>
      <c r="F999" s="70" t="e">
        <f t="shared" si="67"/>
        <v>#REF!</v>
      </c>
      <c r="G999" s="67" t="e">
        <f t="shared" si="69"/>
        <v>#REF!</v>
      </c>
      <c r="H999" s="70" t="e">
        <f t="shared" si="68"/>
        <v>#REF!</v>
      </c>
    </row>
    <row r="1000" spans="1:9" outlineLevel="2" x14ac:dyDescent="0.25">
      <c r="A1000" s="65" t="s">
        <v>2207</v>
      </c>
      <c r="B1000" s="12" t="s">
        <v>319</v>
      </c>
      <c r="C1000" s="1"/>
      <c r="D1000" s="2"/>
      <c r="E1000" s="67" t="b">
        <f t="shared" si="66"/>
        <v>0</v>
      </c>
      <c r="F1000" s="70" t="e">
        <f t="shared" si="67"/>
        <v>#REF!</v>
      </c>
      <c r="G1000" s="67" t="e">
        <f t="shared" si="69"/>
        <v>#REF!</v>
      </c>
      <c r="H1000" s="70" t="e">
        <f t="shared" si="68"/>
        <v>#REF!</v>
      </c>
    </row>
    <row r="1001" spans="1:9" outlineLevel="2" x14ac:dyDescent="0.25">
      <c r="A1001" s="65" t="s">
        <v>2208</v>
      </c>
      <c r="B1001" s="12" t="s">
        <v>320</v>
      </c>
      <c r="C1001" s="1"/>
      <c r="D1001" s="2"/>
      <c r="E1001" s="67" t="b">
        <f t="shared" si="66"/>
        <v>0</v>
      </c>
      <c r="F1001" s="70" t="e">
        <f t="shared" si="67"/>
        <v>#REF!</v>
      </c>
      <c r="G1001" s="67" t="e">
        <f t="shared" si="69"/>
        <v>#REF!</v>
      </c>
      <c r="H1001" s="70" t="e">
        <f t="shared" si="68"/>
        <v>#REF!</v>
      </c>
    </row>
    <row r="1002" spans="1:9" outlineLevel="2" x14ac:dyDescent="0.25">
      <c r="A1002" s="65" t="s">
        <v>2209</v>
      </c>
      <c r="B1002" s="12" t="s">
        <v>321</v>
      </c>
      <c r="C1002" s="1"/>
      <c r="D1002" s="2"/>
      <c r="E1002" s="67" t="b">
        <f t="shared" si="66"/>
        <v>0</v>
      </c>
      <c r="F1002" s="70" t="e">
        <f t="shared" si="67"/>
        <v>#REF!</v>
      </c>
      <c r="G1002" s="67" t="e">
        <f t="shared" si="69"/>
        <v>#REF!</v>
      </c>
      <c r="H1002" s="70" t="e">
        <f t="shared" si="68"/>
        <v>#REF!</v>
      </c>
    </row>
    <row r="1003" spans="1:9" outlineLevel="2" x14ac:dyDescent="0.25">
      <c r="A1003" s="65" t="s">
        <v>2210</v>
      </c>
      <c r="B1003" s="12" t="s">
        <v>322</v>
      </c>
      <c r="C1003" s="1"/>
      <c r="D1003" s="2"/>
      <c r="E1003" s="67" t="b">
        <f t="shared" si="66"/>
        <v>0</v>
      </c>
      <c r="F1003" s="70" t="e">
        <f t="shared" si="67"/>
        <v>#REF!</v>
      </c>
      <c r="G1003" s="67" t="e">
        <f t="shared" si="69"/>
        <v>#REF!</v>
      </c>
      <c r="H1003" s="70" t="e">
        <f t="shared" si="68"/>
        <v>#REF!</v>
      </c>
    </row>
    <row r="1004" spans="1:9" outlineLevel="2" x14ac:dyDescent="0.25">
      <c r="A1004" s="65" t="s">
        <v>2211</v>
      </c>
      <c r="B1004" s="12" t="s">
        <v>323</v>
      </c>
      <c r="C1004" s="1"/>
      <c r="D1004" s="2"/>
      <c r="E1004" s="67" t="b">
        <f t="shared" si="66"/>
        <v>0</v>
      </c>
      <c r="F1004" s="70" t="e">
        <f t="shared" si="67"/>
        <v>#REF!</v>
      </c>
      <c r="G1004" s="67" t="e">
        <f t="shared" si="69"/>
        <v>#REF!</v>
      </c>
      <c r="H1004" s="70" t="e">
        <f t="shared" si="68"/>
        <v>#REF!</v>
      </c>
    </row>
    <row r="1005" spans="1:9" outlineLevel="2" x14ac:dyDescent="0.25">
      <c r="A1005" s="65" t="s">
        <v>2212</v>
      </c>
      <c r="B1005" s="12" t="s">
        <v>324</v>
      </c>
      <c r="C1005" s="1"/>
      <c r="D1005" s="2"/>
      <c r="E1005" s="67" t="b">
        <f t="shared" si="66"/>
        <v>0</v>
      </c>
      <c r="F1005" s="70" t="e">
        <f t="shared" si="67"/>
        <v>#REF!</v>
      </c>
      <c r="G1005" s="67" t="e">
        <f t="shared" si="69"/>
        <v>#REF!</v>
      </c>
      <c r="H1005" s="70" t="e">
        <f t="shared" si="68"/>
        <v>#REF!</v>
      </c>
    </row>
    <row r="1006" spans="1:9" outlineLevel="2" x14ac:dyDescent="0.25">
      <c r="A1006" s="65" t="s">
        <v>2213</v>
      </c>
      <c r="B1006" s="12" t="s">
        <v>325</v>
      </c>
      <c r="C1006" s="1"/>
      <c r="D1006" s="2"/>
      <c r="E1006" s="67" t="b">
        <f t="shared" si="66"/>
        <v>0</v>
      </c>
      <c r="F1006" s="70" t="e">
        <f t="shared" si="67"/>
        <v>#REF!</v>
      </c>
      <c r="G1006" s="67" t="e">
        <f t="shared" si="69"/>
        <v>#REF!</v>
      </c>
      <c r="H1006" s="70" t="e">
        <f t="shared" si="68"/>
        <v>#REF!</v>
      </c>
    </row>
    <row r="1007" spans="1:9" outlineLevel="2" x14ac:dyDescent="0.25">
      <c r="A1007" s="65" t="s">
        <v>2214</v>
      </c>
      <c r="B1007" s="12" t="s">
        <v>326</v>
      </c>
      <c r="C1007" s="1"/>
      <c r="D1007" s="2"/>
      <c r="E1007" s="67" t="b">
        <f t="shared" si="66"/>
        <v>0</v>
      </c>
      <c r="F1007" s="70" t="e">
        <f t="shared" si="67"/>
        <v>#REF!</v>
      </c>
      <c r="G1007" s="67" t="e">
        <f t="shared" si="69"/>
        <v>#REF!</v>
      </c>
      <c r="H1007" s="70" t="e">
        <f t="shared" si="68"/>
        <v>#REF!</v>
      </c>
    </row>
    <row r="1008" spans="1:9" outlineLevel="2" x14ac:dyDescent="0.25">
      <c r="A1008" s="65" t="s">
        <v>2215</v>
      </c>
      <c r="B1008" s="12" t="s">
        <v>327</v>
      </c>
      <c r="C1008" s="1"/>
      <c r="D1008" s="2"/>
      <c r="E1008" s="67" t="b">
        <f t="shared" si="66"/>
        <v>0</v>
      </c>
      <c r="F1008" s="70" t="e">
        <f t="shared" si="67"/>
        <v>#REF!</v>
      </c>
      <c r="G1008" s="67" t="e">
        <f t="shared" si="69"/>
        <v>#REF!</v>
      </c>
      <c r="H1008" s="70" t="e">
        <f t="shared" si="68"/>
        <v>#REF!</v>
      </c>
    </row>
    <row r="1009" spans="1:8" outlineLevel="2" x14ac:dyDescent="0.25">
      <c r="A1009" s="65" t="s">
        <v>2216</v>
      </c>
      <c r="B1009" s="12" t="s">
        <v>321</v>
      </c>
      <c r="C1009" s="1"/>
      <c r="D1009" s="2"/>
      <c r="E1009" s="67" t="b">
        <f t="shared" si="66"/>
        <v>0</v>
      </c>
      <c r="F1009" s="70" t="e">
        <f t="shared" si="67"/>
        <v>#REF!</v>
      </c>
      <c r="G1009" s="67" t="e">
        <f t="shared" si="69"/>
        <v>#REF!</v>
      </c>
      <c r="H1009" s="70" t="e">
        <f t="shared" si="68"/>
        <v>#REF!</v>
      </c>
    </row>
    <row r="1010" spans="1:8" outlineLevel="2" x14ac:dyDescent="0.25">
      <c r="A1010" s="65" t="s">
        <v>2217</v>
      </c>
      <c r="B1010" s="12" t="s">
        <v>322</v>
      </c>
      <c r="C1010" s="1"/>
      <c r="D1010" s="2"/>
      <c r="E1010" s="67" t="b">
        <f t="shared" si="66"/>
        <v>0</v>
      </c>
      <c r="F1010" s="70" t="e">
        <f t="shared" si="67"/>
        <v>#REF!</v>
      </c>
      <c r="G1010" s="67" t="e">
        <f t="shared" si="69"/>
        <v>#REF!</v>
      </c>
      <c r="H1010" s="70" t="e">
        <f t="shared" si="68"/>
        <v>#REF!</v>
      </c>
    </row>
    <row r="1011" spans="1:8" outlineLevel="2" x14ac:dyDescent="0.25">
      <c r="A1011" s="65" t="s">
        <v>2218</v>
      </c>
      <c r="B1011" s="12" t="s">
        <v>328</v>
      </c>
      <c r="C1011" s="1"/>
      <c r="D1011" s="2"/>
      <c r="E1011" s="67" t="b">
        <f t="shared" si="66"/>
        <v>0</v>
      </c>
      <c r="F1011" s="70" t="e">
        <f t="shared" si="67"/>
        <v>#REF!</v>
      </c>
      <c r="G1011" s="67" t="e">
        <f t="shared" si="69"/>
        <v>#REF!</v>
      </c>
      <c r="H1011" s="70" t="e">
        <f t="shared" si="68"/>
        <v>#REF!</v>
      </c>
    </row>
    <row r="1012" spans="1:8" outlineLevel="2" x14ac:dyDescent="0.25">
      <c r="A1012" s="65" t="s">
        <v>2219</v>
      </c>
      <c r="B1012" s="12" t="s">
        <v>321</v>
      </c>
      <c r="C1012" s="1"/>
      <c r="D1012" s="2"/>
      <c r="E1012" s="67" t="b">
        <f t="shared" si="66"/>
        <v>0</v>
      </c>
      <c r="F1012" s="70" t="e">
        <f t="shared" si="67"/>
        <v>#REF!</v>
      </c>
      <c r="G1012" s="67" t="e">
        <f t="shared" si="69"/>
        <v>#REF!</v>
      </c>
      <c r="H1012" s="70" t="e">
        <f t="shared" si="68"/>
        <v>#REF!</v>
      </c>
    </row>
    <row r="1013" spans="1:8" outlineLevel="2" x14ac:dyDescent="0.25">
      <c r="A1013" s="65" t="s">
        <v>2220</v>
      </c>
      <c r="B1013" s="12" t="s">
        <v>322</v>
      </c>
      <c r="C1013" s="1"/>
      <c r="D1013" s="2"/>
      <c r="E1013" s="67" t="b">
        <f t="shared" si="66"/>
        <v>0</v>
      </c>
      <c r="F1013" s="70" t="e">
        <f t="shared" si="67"/>
        <v>#REF!</v>
      </c>
      <c r="G1013" s="67" t="e">
        <f t="shared" si="69"/>
        <v>#REF!</v>
      </c>
      <c r="H1013" s="70" t="e">
        <f t="shared" si="68"/>
        <v>#REF!</v>
      </c>
    </row>
    <row r="1014" spans="1:8" outlineLevel="2" x14ac:dyDescent="0.25">
      <c r="A1014" s="65" t="s">
        <v>2221</v>
      </c>
      <c r="B1014" s="12" t="s">
        <v>323</v>
      </c>
      <c r="C1014" s="1"/>
      <c r="D1014" s="2"/>
      <c r="E1014" s="67" t="b">
        <f t="shared" si="66"/>
        <v>0</v>
      </c>
      <c r="F1014" s="70" t="e">
        <f t="shared" si="67"/>
        <v>#REF!</v>
      </c>
      <c r="G1014" s="67" t="e">
        <f t="shared" si="69"/>
        <v>#REF!</v>
      </c>
      <c r="H1014" s="70" t="e">
        <f t="shared" si="68"/>
        <v>#REF!</v>
      </c>
    </row>
    <row r="1015" spans="1:8" outlineLevel="2" x14ac:dyDescent="0.25">
      <c r="A1015" s="65" t="s">
        <v>2222</v>
      </c>
      <c r="B1015" s="12" t="s">
        <v>329</v>
      </c>
      <c r="C1015" s="1"/>
      <c r="D1015" s="2"/>
      <c r="E1015" s="67" t="b">
        <f t="shared" si="66"/>
        <v>0</v>
      </c>
      <c r="F1015" s="70" t="e">
        <f t="shared" si="67"/>
        <v>#REF!</v>
      </c>
      <c r="G1015" s="67" t="e">
        <f t="shared" si="69"/>
        <v>#REF!</v>
      </c>
      <c r="H1015" s="70" t="e">
        <f t="shared" si="68"/>
        <v>#REF!</v>
      </c>
    </row>
    <row r="1016" spans="1:8" outlineLevel="2" x14ac:dyDescent="0.25">
      <c r="A1016" s="65" t="s">
        <v>2223</v>
      </c>
      <c r="B1016" s="12" t="s">
        <v>330</v>
      </c>
      <c r="C1016" s="1"/>
      <c r="D1016" s="2"/>
      <c r="E1016" s="67" t="b">
        <f t="shared" si="66"/>
        <v>0</v>
      </c>
      <c r="F1016" s="70" t="e">
        <f t="shared" si="67"/>
        <v>#REF!</v>
      </c>
      <c r="G1016" s="67" t="e">
        <f t="shared" si="69"/>
        <v>#REF!</v>
      </c>
      <c r="H1016" s="70" t="e">
        <f t="shared" si="68"/>
        <v>#REF!</v>
      </c>
    </row>
    <row r="1017" spans="1:8" outlineLevel="2" x14ac:dyDescent="0.25">
      <c r="A1017" s="65" t="s">
        <v>2224</v>
      </c>
      <c r="B1017" s="12" t="s">
        <v>331</v>
      </c>
      <c r="C1017" s="1"/>
      <c r="D1017" s="2"/>
      <c r="E1017" s="67" t="b">
        <f t="shared" si="66"/>
        <v>0</v>
      </c>
      <c r="F1017" s="70" t="e">
        <f t="shared" si="67"/>
        <v>#REF!</v>
      </c>
      <c r="G1017" s="67" t="e">
        <f t="shared" si="69"/>
        <v>#REF!</v>
      </c>
      <c r="H1017" s="70" t="e">
        <f t="shared" si="68"/>
        <v>#REF!</v>
      </c>
    </row>
    <row r="1018" spans="1:8" outlineLevel="2" x14ac:dyDescent="0.25">
      <c r="A1018" s="65" t="s">
        <v>2225</v>
      </c>
      <c r="B1018" s="12" t="s">
        <v>332</v>
      </c>
      <c r="C1018" s="1"/>
      <c r="D1018" s="2"/>
      <c r="E1018" s="67" t="b">
        <f t="shared" si="66"/>
        <v>0</v>
      </c>
      <c r="F1018" s="70" t="e">
        <f t="shared" si="67"/>
        <v>#REF!</v>
      </c>
      <c r="G1018" s="67" t="e">
        <f t="shared" si="69"/>
        <v>#REF!</v>
      </c>
      <c r="H1018" s="70" t="e">
        <f t="shared" si="68"/>
        <v>#REF!</v>
      </c>
    </row>
    <row r="1019" spans="1:8" outlineLevel="2" x14ac:dyDescent="0.25">
      <c r="A1019" s="65" t="s">
        <v>2226</v>
      </c>
      <c r="B1019" s="12" t="s">
        <v>333</v>
      </c>
      <c r="C1019" s="1"/>
      <c r="D1019" s="2"/>
      <c r="E1019" s="67" t="b">
        <f t="shared" si="66"/>
        <v>0</v>
      </c>
      <c r="F1019" s="70" t="e">
        <f t="shared" si="67"/>
        <v>#REF!</v>
      </c>
      <c r="G1019" s="67" t="e">
        <f t="shared" si="69"/>
        <v>#REF!</v>
      </c>
      <c r="H1019" s="70" t="e">
        <f t="shared" si="68"/>
        <v>#REF!</v>
      </c>
    </row>
    <row r="1020" spans="1:8" outlineLevel="2" x14ac:dyDescent="0.25">
      <c r="A1020" s="65" t="s">
        <v>2227</v>
      </c>
      <c r="B1020" s="12" t="s">
        <v>334</v>
      </c>
      <c r="C1020" s="1"/>
      <c r="D1020" s="2"/>
      <c r="E1020" s="67" t="b">
        <f t="shared" si="66"/>
        <v>0</v>
      </c>
      <c r="F1020" s="70" t="e">
        <f t="shared" si="67"/>
        <v>#REF!</v>
      </c>
      <c r="G1020" s="67" t="e">
        <f t="shared" si="69"/>
        <v>#REF!</v>
      </c>
      <c r="H1020" s="70" t="e">
        <f t="shared" si="68"/>
        <v>#REF!</v>
      </c>
    </row>
    <row r="1021" spans="1:8" outlineLevel="2" x14ac:dyDescent="0.25">
      <c r="A1021" s="65" t="s">
        <v>2228</v>
      </c>
      <c r="B1021" s="12" t="s">
        <v>335</v>
      </c>
      <c r="C1021" s="1"/>
      <c r="D1021" s="2"/>
      <c r="E1021" s="67" t="b">
        <f t="shared" si="66"/>
        <v>0</v>
      </c>
      <c r="F1021" s="70" t="e">
        <f t="shared" si="67"/>
        <v>#REF!</v>
      </c>
      <c r="G1021" s="67" t="e">
        <f t="shared" si="69"/>
        <v>#REF!</v>
      </c>
      <c r="H1021" s="70" t="e">
        <f t="shared" si="68"/>
        <v>#REF!</v>
      </c>
    </row>
    <row r="1022" spans="1:8" outlineLevel="2" x14ac:dyDescent="0.25">
      <c r="A1022" s="65" t="s">
        <v>2229</v>
      </c>
      <c r="B1022" s="12" t="s">
        <v>336</v>
      </c>
      <c r="C1022" s="1"/>
      <c r="D1022" s="2"/>
      <c r="E1022" s="67" t="b">
        <f t="shared" si="66"/>
        <v>0</v>
      </c>
      <c r="F1022" s="70" t="e">
        <f t="shared" si="67"/>
        <v>#REF!</v>
      </c>
      <c r="G1022" s="67" t="e">
        <f t="shared" si="69"/>
        <v>#REF!</v>
      </c>
      <c r="H1022" s="70" t="e">
        <f t="shared" si="68"/>
        <v>#REF!</v>
      </c>
    </row>
    <row r="1023" spans="1:8" outlineLevel="2" x14ac:dyDescent="0.25">
      <c r="A1023" s="65" t="s">
        <v>2230</v>
      </c>
      <c r="B1023" s="12" t="s">
        <v>337</v>
      </c>
      <c r="C1023" s="1"/>
      <c r="D1023" s="2"/>
      <c r="E1023" s="67" t="b">
        <f t="shared" si="66"/>
        <v>0</v>
      </c>
      <c r="F1023" s="70" t="e">
        <f t="shared" si="67"/>
        <v>#REF!</v>
      </c>
      <c r="G1023" s="67" t="e">
        <f t="shared" si="69"/>
        <v>#REF!</v>
      </c>
      <c r="H1023" s="70" t="e">
        <f t="shared" si="68"/>
        <v>#REF!</v>
      </c>
    </row>
    <row r="1024" spans="1:8" outlineLevel="2" x14ac:dyDescent="0.25">
      <c r="A1024" s="65" t="s">
        <v>2231</v>
      </c>
      <c r="B1024" s="12" t="s">
        <v>320</v>
      </c>
      <c r="C1024" s="1"/>
      <c r="D1024" s="2"/>
      <c r="E1024" s="67" t="b">
        <f t="shared" si="66"/>
        <v>0</v>
      </c>
      <c r="F1024" s="70" t="e">
        <f t="shared" si="67"/>
        <v>#REF!</v>
      </c>
      <c r="G1024" s="67" t="e">
        <f t="shared" si="69"/>
        <v>#REF!</v>
      </c>
      <c r="H1024" s="70" t="e">
        <f t="shared" si="68"/>
        <v>#REF!</v>
      </c>
    </row>
    <row r="1025" spans="1:8" outlineLevel="2" x14ac:dyDescent="0.25">
      <c r="A1025" s="65" t="s">
        <v>2232</v>
      </c>
      <c r="B1025" s="12" t="s">
        <v>321</v>
      </c>
      <c r="C1025" s="1"/>
      <c r="D1025" s="2"/>
      <c r="E1025" s="67" t="b">
        <f t="shared" si="66"/>
        <v>0</v>
      </c>
      <c r="F1025" s="70" t="e">
        <f t="shared" si="67"/>
        <v>#REF!</v>
      </c>
      <c r="G1025" s="67" t="e">
        <f t="shared" si="69"/>
        <v>#REF!</v>
      </c>
      <c r="H1025" s="70" t="e">
        <f t="shared" si="68"/>
        <v>#REF!</v>
      </c>
    </row>
    <row r="1026" spans="1:8" outlineLevel="2" x14ac:dyDescent="0.25">
      <c r="A1026" s="65" t="s">
        <v>2233</v>
      </c>
      <c r="B1026" s="12" t="s">
        <v>322</v>
      </c>
      <c r="C1026" s="1"/>
      <c r="D1026" s="2"/>
      <c r="E1026" s="67" t="b">
        <f t="shared" si="66"/>
        <v>0</v>
      </c>
      <c r="F1026" s="70" t="e">
        <f t="shared" si="67"/>
        <v>#REF!</v>
      </c>
      <c r="G1026" s="67" t="e">
        <f t="shared" si="69"/>
        <v>#REF!</v>
      </c>
      <c r="H1026" s="70" t="e">
        <f t="shared" si="68"/>
        <v>#REF!</v>
      </c>
    </row>
    <row r="1027" spans="1:8" outlineLevel="2" x14ac:dyDescent="0.25">
      <c r="A1027" s="65" t="s">
        <v>2234</v>
      </c>
      <c r="B1027" s="12" t="s">
        <v>323</v>
      </c>
      <c r="C1027" s="1"/>
      <c r="D1027" s="2"/>
      <c r="E1027" s="67" t="b">
        <f t="shared" si="66"/>
        <v>0</v>
      </c>
      <c r="F1027" s="70" t="e">
        <f t="shared" si="67"/>
        <v>#REF!</v>
      </c>
      <c r="G1027" s="67" t="e">
        <f t="shared" si="69"/>
        <v>#REF!</v>
      </c>
      <c r="H1027" s="70" t="e">
        <f t="shared" si="68"/>
        <v>#REF!</v>
      </c>
    </row>
    <row r="1028" spans="1:8" outlineLevel="2" x14ac:dyDescent="0.25">
      <c r="A1028" s="65" t="s">
        <v>2235</v>
      </c>
      <c r="B1028" s="12" t="s">
        <v>324</v>
      </c>
      <c r="C1028" s="1"/>
      <c r="D1028" s="2"/>
      <c r="E1028" s="67" t="b">
        <f t="shared" si="66"/>
        <v>0</v>
      </c>
      <c r="F1028" s="70" t="e">
        <f t="shared" si="67"/>
        <v>#REF!</v>
      </c>
      <c r="G1028" s="67" t="e">
        <f t="shared" si="69"/>
        <v>#REF!</v>
      </c>
      <c r="H1028" s="70" t="e">
        <f t="shared" si="68"/>
        <v>#REF!</v>
      </c>
    </row>
    <row r="1029" spans="1:8" outlineLevel="2" x14ac:dyDescent="0.25">
      <c r="A1029" s="65" t="s">
        <v>2236</v>
      </c>
      <c r="B1029" s="12" t="s">
        <v>325</v>
      </c>
      <c r="C1029" s="1"/>
      <c r="D1029" s="2"/>
      <c r="E1029" s="67" t="b">
        <f t="shared" si="66"/>
        <v>0</v>
      </c>
      <c r="F1029" s="70" t="e">
        <f t="shared" si="67"/>
        <v>#REF!</v>
      </c>
      <c r="G1029" s="67" t="e">
        <f t="shared" si="69"/>
        <v>#REF!</v>
      </c>
      <c r="H1029" s="70" t="e">
        <f t="shared" si="68"/>
        <v>#REF!</v>
      </c>
    </row>
    <row r="1030" spans="1:8" outlineLevel="2" x14ac:dyDescent="0.25">
      <c r="A1030" s="65" t="s">
        <v>2237</v>
      </c>
      <c r="B1030" s="12" t="s">
        <v>326</v>
      </c>
      <c r="C1030" s="1"/>
      <c r="D1030" s="2"/>
      <c r="E1030" s="67" t="b">
        <f t="shared" ref="E1030:E1093" si="70">OR(RIGHT(LEFT(B1030,2))=".",RIGHT(LEFT(B1030,3))=".")</f>
        <v>0</v>
      </c>
      <c r="F1030" s="70" t="e">
        <f t="shared" ref="F1030:F1093" si="71">IF(RIGHT(LEFT(B1030,2))=".",LEFT(B1030,1),IF(RIGHT(LEFT(B1030,3))=".",LEFT(B1030,2),F1029))</f>
        <v>#REF!</v>
      </c>
      <c r="G1030" s="67" t="e">
        <f t="shared" si="69"/>
        <v>#REF!</v>
      </c>
      <c r="H1030" s="70" t="e">
        <f t="shared" ref="H1030:H1093" si="72">F1030&amp;"."&amp;G1030</f>
        <v>#REF!</v>
      </c>
    </row>
    <row r="1031" spans="1:8" outlineLevel="2" x14ac:dyDescent="0.25">
      <c r="A1031" s="65" t="s">
        <v>2238</v>
      </c>
      <c r="B1031" s="12" t="s">
        <v>338</v>
      </c>
      <c r="C1031" s="1"/>
      <c r="D1031" s="2"/>
      <c r="E1031" s="67" t="b">
        <f t="shared" si="70"/>
        <v>0</v>
      </c>
      <c r="F1031" s="70" t="e">
        <f t="shared" si="71"/>
        <v>#REF!</v>
      </c>
      <c r="G1031" s="67" t="e">
        <f t="shared" ref="G1031:G1094" si="73">IF(F1031=F1030,1+G1030,0)</f>
        <v>#REF!</v>
      </c>
      <c r="H1031" s="70" t="e">
        <f t="shared" si="72"/>
        <v>#REF!</v>
      </c>
    </row>
    <row r="1032" spans="1:8" outlineLevel="2" x14ac:dyDescent="0.25">
      <c r="A1032" s="65" t="s">
        <v>2239</v>
      </c>
      <c r="B1032" s="12" t="s">
        <v>321</v>
      </c>
      <c r="C1032" s="1"/>
      <c r="D1032" s="2"/>
      <c r="E1032" s="67" t="b">
        <f t="shared" si="70"/>
        <v>0</v>
      </c>
      <c r="F1032" s="70" t="e">
        <f t="shared" si="71"/>
        <v>#REF!</v>
      </c>
      <c r="G1032" s="67" t="e">
        <f t="shared" si="73"/>
        <v>#REF!</v>
      </c>
      <c r="H1032" s="70" t="e">
        <f t="shared" si="72"/>
        <v>#REF!</v>
      </c>
    </row>
    <row r="1033" spans="1:8" outlineLevel="2" x14ac:dyDescent="0.25">
      <c r="A1033" s="65" t="s">
        <v>2240</v>
      </c>
      <c r="B1033" s="12" t="s">
        <v>322</v>
      </c>
      <c r="C1033" s="1"/>
      <c r="D1033" s="2"/>
      <c r="E1033" s="67" t="b">
        <f t="shared" si="70"/>
        <v>0</v>
      </c>
      <c r="F1033" s="70" t="e">
        <f t="shared" si="71"/>
        <v>#REF!</v>
      </c>
      <c r="G1033" s="67" t="e">
        <f t="shared" si="73"/>
        <v>#REF!</v>
      </c>
      <c r="H1033" s="70" t="e">
        <f t="shared" si="72"/>
        <v>#REF!</v>
      </c>
    </row>
    <row r="1034" spans="1:8" outlineLevel="2" x14ac:dyDescent="0.25">
      <c r="A1034" s="65" t="s">
        <v>2241</v>
      </c>
      <c r="B1034" s="12" t="s">
        <v>339</v>
      </c>
      <c r="C1034" s="1"/>
      <c r="D1034" s="2"/>
      <c r="E1034" s="67" t="b">
        <f t="shared" si="70"/>
        <v>0</v>
      </c>
      <c r="F1034" s="70" t="e">
        <f t="shared" si="71"/>
        <v>#REF!</v>
      </c>
      <c r="G1034" s="67" t="e">
        <f t="shared" si="73"/>
        <v>#REF!</v>
      </c>
      <c r="H1034" s="70" t="e">
        <f t="shared" si="72"/>
        <v>#REF!</v>
      </c>
    </row>
    <row r="1035" spans="1:8" outlineLevel="2" x14ac:dyDescent="0.25">
      <c r="A1035" s="65" t="s">
        <v>2242</v>
      </c>
      <c r="B1035" s="12" t="s">
        <v>321</v>
      </c>
      <c r="C1035" s="1"/>
      <c r="D1035" s="2"/>
      <c r="E1035" s="67" t="b">
        <f t="shared" si="70"/>
        <v>0</v>
      </c>
      <c r="F1035" s="70" t="e">
        <f t="shared" si="71"/>
        <v>#REF!</v>
      </c>
      <c r="G1035" s="67" t="e">
        <f t="shared" si="73"/>
        <v>#REF!</v>
      </c>
      <c r="H1035" s="70" t="e">
        <f t="shared" si="72"/>
        <v>#REF!</v>
      </c>
    </row>
    <row r="1036" spans="1:8" outlineLevel="2" x14ac:dyDescent="0.25">
      <c r="A1036" s="65" t="s">
        <v>2243</v>
      </c>
      <c r="B1036" s="12" t="s">
        <v>322</v>
      </c>
      <c r="C1036" s="1"/>
      <c r="D1036" s="2"/>
      <c r="E1036" s="67" t="b">
        <f t="shared" si="70"/>
        <v>0</v>
      </c>
      <c r="F1036" s="70" t="e">
        <f t="shared" si="71"/>
        <v>#REF!</v>
      </c>
      <c r="G1036" s="67" t="e">
        <f t="shared" si="73"/>
        <v>#REF!</v>
      </c>
      <c r="H1036" s="70" t="e">
        <f t="shared" si="72"/>
        <v>#REF!</v>
      </c>
    </row>
    <row r="1037" spans="1:8" outlineLevel="2" x14ac:dyDescent="0.25">
      <c r="A1037" s="65" t="s">
        <v>2244</v>
      </c>
      <c r="B1037" s="12" t="s">
        <v>323</v>
      </c>
      <c r="C1037" s="1"/>
      <c r="D1037" s="2"/>
      <c r="E1037" s="67" t="b">
        <f t="shared" si="70"/>
        <v>0</v>
      </c>
      <c r="F1037" s="70" t="e">
        <f t="shared" si="71"/>
        <v>#REF!</v>
      </c>
      <c r="G1037" s="67" t="e">
        <f t="shared" si="73"/>
        <v>#REF!</v>
      </c>
      <c r="H1037" s="70" t="e">
        <f t="shared" si="72"/>
        <v>#REF!</v>
      </c>
    </row>
    <row r="1038" spans="1:8" outlineLevel="2" x14ac:dyDescent="0.25">
      <c r="A1038" s="65" t="s">
        <v>2245</v>
      </c>
      <c r="B1038" s="12" t="s">
        <v>329</v>
      </c>
      <c r="C1038" s="1"/>
      <c r="D1038" s="2"/>
      <c r="E1038" s="67" t="b">
        <f t="shared" si="70"/>
        <v>0</v>
      </c>
      <c r="F1038" s="70" t="e">
        <f t="shared" si="71"/>
        <v>#REF!</v>
      </c>
      <c r="G1038" s="67" t="e">
        <f t="shared" si="73"/>
        <v>#REF!</v>
      </c>
      <c r="H1038" s="70" t="e">
        <f t="shared" si="72"/>
        <v>#REF!</v>
      </c>
    </row>
    <row r="1039" spans="1:8" outlineLevel="2" x14ac:dyDescent="0.25">
      <c r="A1039" s="65" t="s">
        <v>2246</v>
      </c>
      <c r="B1039" s="12" t="s">
        <v>330</v>
      </c>
      <c r="C1039" s="1"/>
      <c r="D1039" s="2"/>
      <c r="E1039" s="67" t="b">
        <f t="shared" si="70"/>
        <v>0</v>
      </c>
      <c r="F1039" s="70" t="e">
        <f t="shared" si="71"/>
        <v>#REF!</v>
      </c>
      <c r="G1039" s="67" t="e">
        <f t="shared" si="73"/>
        <v>#REF!</v>
      </c>
      <c r="H1039" s="70" t="e">
        <f t="shared" si="72"/>
        <v>#REF!</v>
      </c>
    </row>
    <row r="1040" spans="1:8" outlineLevel="2" x14ac:dyDescent="0.25">
      <c r="A1040" s="65" t="s">
        <v>2247</v>
      </c>
      <c r="B1040" s="12" t="s">
        <v>331</v>
      </c>
      <c r="C1040" s="1"/>
      <c r="D1040" s="2"/>
      <c r="E1040" s="67" t="b">
        <f t="shared" si="70"/>
        <v>0</v>
      </c>
      <c r="F1040" s="70" t="e">
        <f t="shared" si="71"/>
        <v>#REF!</v>
      </c>
      <c r="G1040" s="67" t="e">
        <f t="shared" si="73"/>
        <v>#REF!</v>
      </c>
      <c r="H1040" s="70" t="e">
        <f t="shared" si="72"/>
        <v>#REF!</v>
      </c>
    </row>
    <row r="1041" spans="1:9" outlineLevel="2" x14ac:dyDescent="0.25">
      <c r="A1041" s="65" t="s">
        <v>2248</v>
      </c>
      <c r="B1041" s="12" t="s">
        <v>332</v>
      </c>
      <c r="C1041" s="1"/>
      <c r="D1041" s="2"/>
      <c r="E1041" s="67" t="b">
        <f t="shared" si="70"/>
        <v>0</v>
      </c>
      <c r="F1041" s="70" t="e">
        <f t="shared" si="71"/>
        <v>#REF!</v>
      </c>
      <c r="G1041" s="67" t="e">
        <f t="shared" si="73"/>
        <v>#REF!</v>
      </c>
      <c r="H1041" s="70" t="e">
        <f t="shared" si="72"/>
        <v>#REF!</v>
      </c>
    </row>
    <row r="1042" spans="1:9" outlineLevel="2" x14ac:dyDescent="0.25">
      <c r="A1042" s="65" t="s">
        <v>2249</v>
      </c>
      <c r="B1042" s="12" t="s">
        <v>340</v>
      </c>
      <c r="C1042" s="1"/>
      <c r="D1042" s="2"/>
      <c r="E1042" s="67" t="b">
        <f t="shared" si="70"/>
        <v>0</v>
      </c>
      <c r="F1042" s="70" t="e">
        <f t="shared" si="71"/>
        <v>#REF!</v>
      </c>
      <c r="G1042" s="67" t="e">
        <f t="shared" si="73"/>
        <v>#REF!</v>
      </c>
      <c r="H1042" s="70" t="e">
        <f t="shared" si="72"/>
        <v>#REF!</v>
      </c>
    </row>
    <row r="1043" spans="1:9" outlineLevel="2" x14ac:dyDescent="0.25">
      <c r="A1043" s="65" t="s">
        <v>2250</v>
      </c>
      <c r="B1043" s="12" t="s">
        <v>341</v>
      </c>
      <c r="C1043" s="4"/>
      <c r="D1043" s="2"/>
      <c r="E1043" s="67" t="b">
        <f t="shared" si="70"/>
        <v>0</v>
      </c>
      <c r="F1043" s="70" t="e">
        <f t="shared" si="71"/>
        <v>#REF!</v>
      </c>
      <c r="G1043" s="67" t="e">
        <f t="shared" si="73"/>
        <v>#REF!</v>
      </c>
      <c r="H1043" s="70" t="e">
        <f t="shared" si="72"/>
        <v>#REF!</v>
      </c>
      <c r="I1043" s="68">
        <v>1</v>
      </c>
    </row>
    <row r="1044" spans="1:9" ht="25.5" outlineLevel="2" x14ac:dyDescent="0.25">
      <c r="A1044" s="65" t="s">
        <v>2251</v>
      </c>
      <c r="B1044" s="12" t="s">
        <v>342</v>
      </c>
      <c r="C1044" s="1"/>
      <c r="D1044" s="2"/>
      <c r="E1044" s="67" t="b">
        <f t="shared" si="70"/>
        <v>0</v>
      </c>
      <c r="F1044" s="70" t="e">
        <f t="shared" si="71"/>
        <v>#REF!</v>
      </c>
      <c r="G1044" s="67" t="e">
        <f t="shared" si="73"/>
        <v>#REF!</v>
      </c>
      <c r="H1044" s="70" t="e">
        <f t="shared" si="72"/>
        <v>#REF!</v>
      </c>
    </row>
    <row r="1045" spans="1:9" outlineLevel="2" x14ac:dyDescent="0.25">
      <c r="A1045" s="65" t="s">
        <v>2252</v>
      </c>
      <c r="B1045" s="12" t="s">
        <v>343</v>
      </c>
      <c r="C1045" s="1"/>
      <c r="D1045" s="2"/>
      <c r="E1045" s="67" t="b">
        <f t="shared" si="70"/>
        <v>0</v>
      </c>
      <c r="F1045" s="70" t="e">
        <f t="shared" si="71"/>
        <v>#REF!</v>
      </c>
      <c r="G1045" s="67" t="e">
        <f t="shared" si="73"/>
        <v>#REF!</v>
      </c>
      <c r="H1045" s="70" t="e">
        <f t="shared" si="72"/>
        <v>#REF!</v>
      </c>
    </row>
    <row r="1046" spans="1:9" outlineLevel="2" x14ac:dyDescent="0.25">
      <c r="A1046" s="65" t="s">
        <v>2253</v>
      </c>
      <c r="B1046" s="12" t="s">
        <v>344</v>
      </c>
      <c r="C1046" s="1"/>
      <c r="D1046" s="2"/>
      <c r="E1046" s="67" t="b">
        <f t="shared" si="70"/>
        <v>0</v>
      </c>
      <c r="F1046" s="70" t="e">
        <f t="shared" si="71"/>
        <v>#REF!</v>
      </c>
      <c r="G1046" s="67" t="e">
        <f t="shared" si="73"/>
        <v>#REF!</v>
      </c>
      <c r="H1046" s="70" t="e">
        <f t="shared" si="72"/>
        <v>#REF!</v>
      </c>
    </row>
    <row r="1047" spans="1:9" outlineLevel="2" x14ac:dyDescent="0.25">
      <c r="A1047" s="65" t="s">
        <v>2254</v>
      </c>
      <c r="B1047" s="12" t="s">
        <v>345</v>
      </c>
      <c r="C1047" s="1"/>
      <c r="D1047" s="2"/>
      <c r="E1047" s="67" t="b">
        <f t="shared" si="70"/>
        <v>0</v>
      </c>
      <c r="F1047" s="70" t="e">
        <f t="shared" si="71"/>
        <v>#REF!</v>
      </c>
      <c r="G1047" s="67" t="e">
        <f t="shared" si="73"/>
        <v>#REF!</v>
      </c>
      <c r="H1047" s="70" t="e">
        <f t="shared" si="72"/>
        <v>#REF!</v>
      </c>
    </row>
    <row r="1048" spans="1:9" outlineLevel="2" x14ac:dyDescent="0.25">
      <c r="A1048" s="65" t="s">
        <v>2255</v>
      </c>
      <c r="B1048" s="12" t="s">
        <v>346</v>
      </c>
      <c r="C1048" s="1"/>
      <c r="D1048" s="2"/>
      <c r="E1048" s="67" t="b">
        <f t="shared" si="70"/>
        <v>0</v>
      </c>
      <c r="F1048" s="70" t="e">
        <f t="shared" si="71"/>
        <v>#REF!</v>
      </c>
      <c r="G1048" s="67" t="e">
        <f t="shared" si="73"/>
        <v>#REF!</v>
      </c>
      <c r="H1048" s="70" t="e">
        <f t="shared" si="72"/>
        <v>#REF!</v>
      </c>
    </row>
    <row r="1049" spans="1:9" outlineLevel="2" x14ac:dyDescent="0.25">
      <c r="A1049" s="65" t="s">
        <v>2256</v>
      </c>
      <c r="B1049" s="12" t="s">
        <v>347</v>
      </c>
      <c r="C1049" s="1"/>
      <c r="D1049" s="2"/>
      <c r="E1049" s="67" t="b">
        <f t="shared" si="70"/>
        <v>0</v>
      </c>
      <c r="F1049" s="70" t="e">
        <f t="shared" si="71"/>
        <v>#REF!</v>
      </c>
      <c r="G1049" s="67" t="e">
        <f t="shared" si="73"/>
        <v>#REF!</v>
      </c>
      <c r="H1049" s="70" t="e">
        <f t="shared" si="72"/>
        <v>#REF!</v>
      </c>
    </row>
    <row r="1050" spans="1:9" outlineLevel="2" x14ac:dyDescent="0.25">
      <c r="A1050" s="65" t="s">
        <v>2257</v>
      </c>
      <c r="B1050" s="12" t="s">
        <v>348</v>
      </c>
      <c r="C1050" s="1"/>
      <c r="D1050" s="2"/>
      <c r="E1050" s="67" t="b">
        <f t="shared" si="70"/>
        <v>0</v>
      </c>
      <c r="F1050" s="70" t="e">
        <f t="shared" si="71"/>
        <v>#REF!</v>
      </c>
      <c r="G1050" s="67" t="e">
        <f t="shared" si="73"/>
        <v>#REF!</v>
      </c>
      <c r="H1050" s="70" t="e">
        <f t="shared" si="72"/>
        <v>#REF!</v>
      </c>
    </row>
    <row r="1051" spans="1:9" outlineLevel="2" x14ac:dyDescent="0.25">
      <c r="A1051" s="65" t="s">
        <v>2258</v>
      </c>
      <c r="B1051" s="12" t="s">
        <v>321</v>
      </c>
      <c r="C1051" s="1"/>
      <c r="D1051" s="2"/>
      <c r="E1051" s="67" t="b">
        <f t="shared" si="70"/>
        <v>0</v>
      </c>
      <c r="F1051" s="70" t="e">
        <f t="shared" si="71"/>
        <v>#REF!</v>
      </c>
      <c r="G1051" s="67" t="e">
        <f t="shared" si="73"/>
        <v>#REF!</v>
      </c>
      <c r="H1051" s="70" t="e">
        <f t="shared" si="72"/>
        <v>#REF!</v>
      </c>
    </row>
    <row r="1052" spans="1:9" outlineLevel="2" x14ac:dyDescent="0.25">
      <c r="A1052" s="65" t="s">
        <v>2259</v>
      </c>
      <c r="B1052" s="12" t="s">
        <v>322</v>
      </c>
      <c r="C1052" s="1"/>
      <c r="D1052" s="2"/>
      <c r="E1052" s="67" t="b">
        <f t="shared" si="70"/>
        <v>0</v>
      </c>
      <c r="F1052" s="70" t="e">
        <f t="shared" si="71"/>
        <v>#REF!</v>
      </c>
      <c r="G1052" s="67" t="e">
        <f t="shared" si="73"/>
        <v>#REF!</v>
      </c>
      <c r="H1052" s="70" t="e">
        <f t="shared" si="72"/>
        <v>#REF!</v>
      </c>
    </row>
    <row r="1053" spans="1:9" outlineLevel="2" x14ac:dyDescent="0.25">
      <c r="A1053" s="65" t="s">
        <v>2260</v>
      </c>
      <c r="B1053" s="12" t="s">
        <v>349</v>
      </c>
      <c r="C1053" s="1"/>
      <c r="D1053" s="2"/>
      <c r="E1053" s="67" t="b">
        <f t="shared" si="70"/>
        <v>0</v>
      </c>
      <c r="F1053" s="70" t="e">
        <f t="shared" si="71"/>
        <v>#REF!</v>
      </c>
      <c r="G1053" s="67" t="e">
        <f t="shared" si="73"/>
        <v>#REF!</v>
      </c>
      <c r="H1053" s="70" t="e">
        <f t="shared" si="72"/>
        <v>#REF!</v>
      </c>
    </row>
    <row r="1054" spans="1:9" outlineLevel="2" x14ac:dyDescent="0.25">
      <c r="A1054" s="65" t="s">
        <v>2261</v>
      </c>
      <c r="B1054" s="12" t="s">
        <v>350</v>
      </c>
      <c r="C1054" s="1"/>
      <c r="D1054" s="2"/>
      <c r="E1054" s="67" t="b">
        <f t="shared" si="70"/>
        <v>0</v>
      </c>
      <c r="F1054" s="70" t="e">
        <f t="shared" si="71"/>
        <v>#REF!</v>
      </c>
      <c r="G1054" s="67" t="e">
        <f t="shared" si="73"/>
        <v>#REF!</v>
      </c>
      <c r="H1054" s="70" t="e">
        <f t="shared" si="72"/>
        <v>#REF!</v>
      </c>
    </row>
    <row r="1055" spans="1:9" outlineLevel="2" x14ac:dyDescent="0.25">
      <c r="A1055" s="65" t="s">
        <v>2262</v>
      </c>
      <c r="B1055" s="12" t="s">
        <v>351</v>
      </c>
      <c r="C1055" s="1"/>
      <c r="D1055" s="2"/>
      <c r="E1055" s="67" t="b">
        <f t="shared" si="70"/>
        <v>0</v>
      </c>
      <c r="F1055" s="70" t="e">
        <f t="shared" si="71"/>
        <v>#REF!</v>
      </c>
      <c r="G1055" s="67" t="e">
        <f t="shared" si="73"/>
        <v>#REF!</v>
      </c>
      <c r="H1055" s="70" t="e">
        <f t="shared" si="72"/>
        <v>#REF!</v>
      </c>
    </row>
    <row r="1056" spans="1:9" outlineLevel="2" x14ac:dyDescent="0.25">
      <c r="A1056" s="65" t="s">
        <v>2263</v>
      </c>
      <c r="B1056" s="12" t="s">
        <v>352</v>
      </c>
      <c r="C1056" s="1"/>
      <c r="D1056" s="2"/>
      <c r="E1056" s="67" t="b">
        <f t="shared" si="70"/>
        <v>0</v>
      </c>
      <c r="F1056" s="70" t="e">
        <f t="shared" si="71"/>
        <v>#REF!</v>
      </c>
      <c r="G1056" s="67" t="e">
        <f t="shared" si="73"/>
        <v>#REF!</v>
      </c>
      <c r="H1056" s="70" t="e">
        <f t="shared" si="72"/>
        <v>#REF!</v>
      </c>
    </row>
    <row r="1057" spans="1:8" outlineLevel="2" x14ac:dyDescent="0.25">
      <c r="A1057" s="65" t="s">
        <v>2264</v>
      </c>
      <c r="B1057" s="12" t="s">
        <v>353</v>
      </c>
      <c r="C1057" s="1"/>
      <c r="D1057" s="2"/>
      <c r="E1057" s="67" t="b">
        <f t="shared" si="70"/>
        <v>0</v>
      </c>
      <c r="F1057" s="70" t="e">
        <f t="shared" si="71"/>
        <v>#REF!</v>
      </c>
      <c r="G1057" s="67" t="e">
        <f t="shared" si="73"/>
        <v>#REF!</v>
      </c>
      <c r="H1057" s="70" t="e">
        <f t="shared" si="72"/>
        <v>#REF!</v>
      </c>
    </row>
    <row r="1058" spans="1:8" outlineLevel="2" x14ac:dyDescent="0.25">
      <c r="A1058" s="65" t="s">
        <v>2265</v>
      </c>
      <c r="B1058" s="12" t="s">
        <v>354</v>
      </c>
      <c r="C1058" s="1"/>
      <c r="D1058" s="2"/>
      <c r="E1058" s="67" t="b">
        <f t="shared" si="70"/>
        <v>0</v>
      </c>
      <c r="F1058" s="70" t="e">
        <f t="shared" si="71"/>
        <v>#REF!</v>
      </c>
      <c r="G1058" s="67" t="e">
        <f t="shared" si="73"/>
        <v>#REF!</v>
      </c>
      <c r="H1058" s="70" t="e">
        <f t="shared" si="72"/>
        <v>#REF!</v>
      </c>
    </row>
    <row r="1059" spans="1:8" outlineLevel="2" x14ac:dyDescent="0.25">
      <c r="A1059" s="65" t="s">
        <v>2266</v>
      </c>
      <c r="B1059" s="12" t="s">
        <v>355</v>
      </c>
      <c r="C1059" s="1"/>
      <c r="D1059" s="2"/>
      <c r="E1059" s="67" t="b">
        <f t="shared" si="70"/>
        <v>0</v>
      </c>
      <c r="F1059" s="70" t="e">
        <f t="shared" si="71"/>
        <v>#REF!</v>
      </c>
      <c r="G1059" s="67" t="e">
        <f t="shared" si="73"/>
        <v>#REF!</v>
      </c>
      <c r="H1059" s="70" t="e">
        <f t="shared" si="72"/>
        <v>#REF!</v>
      </c>
    </row>
    <row r="1060" spans="1:8" outlineLevel="2" x14ac:dyDescent="0.25">
      <c r="A1060" s="65" t="s">
        <v>2267</v>
      </c>
      <c r="B1060" s="12" t="s">
        <v>356</v>
      </c>
      <c r="C1060" s="1"/>
      <c r="D1060" s="2"/>
      <c r="E1060" s="67" t="b">
        <f t="shared" si="70"/>
        <v>0</v>
      </c>
      <c r="F1060" s="70" t="e">
        <f t="shared" si="71"/>
        <v>#REF!</v>
      </c>
      <c r="G1060" s="67" t="e">
        <f t="shared" si="73"/>
        <v>#REF!</v>
      </c>
      <c r="H1060" s="70" t="e">
        <f t="shared" si="72"/>
        <v>#REF!</v>
      </c>
    </row>
    <row r="1061" spans="1:8" ht="38.25" outlineLevel="2" x14ac:dyDescent="0.25">
      <c r="A1061" s="65" t="s">
        <v>2268</v>
      </c>
      <c r="B1061" s="12" t="s">
        <v>357</v>
      </c>
      <c r="C1061" s="1"/>
      <c r="D1061" s="2"/>
      <c r="E1061" s="67" t="b">
        <f t="shared" si="70"/>
        <v>0</v>
      </c>
      <c r="F1061" s="70" t="e">
        <f t="shared" si="71"/>
        <v>#REF!</v>
      </c>
      <c r="G1061" s="67" t="e">
        <f t="shared" si="73"/>
        <v>#REF!</v>
      </c>
      <c r="H1061" s="70" t="e">
        <f t="shared" si="72"/>
        <v>#REF!</v>
      </c>
    </row>
    <row r="1062" spans="1:8" outlineLevel="2" x14ac:dyDescent="0.25">
      <c r="A1062" s="65" t="s">
        <v>2269</v>
      </c>
      <c r="B1062" s="12" t="s">
        <v>358</v>
      </c>
      <c r="C1062" s="1"/>
      <c r="D1062" s="2"/>
      <c r="E1062" s="67" t="b">
        <f t="shared" si="70"/>
        <v>0</v>
      </c>
      <c r="F1062" s="70" t="e">
        <f t="shared" si="71"/>
        <v>#REF!</v>
      </c>
      <c r="G1062" s="67" t="e">
        <f t="shared" si="73"/>
        <v>#REF!</v>
      </c>
      <c r="H1062" s="70" t="e">
        <f t="shared" si="72"/>
        <v>#REF!</v>
      </c>
    </row>
    <row r="1063" spans="1:8" outlineLevel="2" x14ac:dyDescent="0.25">
      <c r="A1063" s="65" t="s">
        <v>2270</v>
      </c>
      <c r="B1063" s="12" t="s">
        <v>359</v>
      </c>
      <c r="C1063" s="1"/>
      <c r="D1063" s="2"/>
      <c r="E1063" s="67" t="b">
        <f t="shared" si="70"/>
        <v>0</v>
      </c>
      <c r="F1063" s="70" t="e">
        <f t="shared" si="71"/>
        <v>#REF!</v>
      </c>
      <c r="G1063" s="67" t="e">
        <f t="shared" si="73"/>
        <v>#REF!</v>
      </c>
      <c r="H1063" s="70" t="e">
        <f t="shared" si="72"/>
        <v>#REF!</v>
      </c>
    </row>
    <row r="1064" spans="1:8" outlineLevel="2" x14ac:dyDescent="0.25">
      <c r="A1064" s="65" t="s">
        <v>2271</v>
      </c>
      <c r="B1064" s="12" t="s">
        <v>360</v>
      </c>
      <c r="C1064" s="1"/>
      <c r="D1064" s="2"/>
      <c r="E1064" s="67" t="b">
        <f t="shared" si="70"/>
        <v>0</v>
      </c>
      <c r="F1064" s="70" t="e">
        <f t="shared" si="71"/>
        <v>#REF!</v>
      </c>
      <c r="G1064" s="67" t="e">
        <f t="shared" si="73"/>
        <v>#REF!</v>
      </c>
      <c r="H1064" s="70" t="e">
        <f t="shared" si="72"/>
        <v>#REF!</v>
      </c>
    </row>
    <row r="1065" spans="1:8" outlineLevel="2" x14ac:dyDescent="0.25">
      <c r="A1065" s="65" t="s">
        <v>2272</v>
      </c>
      <c r="B1065" s="12" t="s">
        <v>361</v>
      </c>
      <c r="C1065" s="1"/>
      <c r="D1065" s="2"/>
      <c r="E1065" s="67" t="b">
        <f t="shared" si="70"/>
        <v>0</v>
      </c>
      <c r="F1065" s="70" t="e">
        <f t="shared" si="71"/>
        <v>#REF!</v>
      </c>
      <c r="G1065" s="67" t="e">
        <f t="shared" si="73"/>
        <v>#REF!</v>
      </c>
      <c r="H1065" s="70" t="e">
        <f t="shared" si="72"/>
        <v>#REF!</v>
      </c>
    </row>
    <row r="1066" spans="1:8" outlineLevel="2" x14ac:dyDescent="0.25">
      <c r="A1066" s="65" t="s">
        <v>2273</v>
      </c>
      <c r="B1066" s="12" t="s">
        <v>362</v>
      </c>
      <c r="C1066" s="1"/>
      <c r="D1066" s="2"/>
      <c r="E1066" s="67" t="b">
        <f t="shared" si="70"/>
        <v>0</v>
      </c>
      <c r="F1066" s="70" t="e">
        <f t="shared" si="71"/>
        <v>#REF!</v>
      </c>
      <c r="G1066" s="67" t="e">
        <f t="shared" si="73"/>
        <v>#REF!</v>
      </c>
      <c r="H1066" s="70" t="e">
        <f t="shared" si="72"/>
        <v>#REF!</v>
      </c>
    </row>
    <row r="1067" spans="1:8" outlineLevel="2" x14ac:dyDescent="0.25">
      <c r="A1067" s="65" t="s">
        <v>2274</v>
      </c>
      <c r="B1067" s="12" t="s">
        <v>363</v>
      </c>
      <c r="C1067" s="1"/>
      <c r="D1067" s="2"/>
      <c r="E1067" s="67" t="b">
        <f t="shared" si="70"/>
        <v>0</v>
      </c>
      <c r="F1067" s="70" t="e">
        <f t="shared" si="71"/>
        <v>#REF!</v>
      </c>
      <c r="G1067" s="67" t="e">
        <f t="shared" si="73"/>
        <v>#REF!</v>
      </c>
      <c r="H1067" s="70" t="e">
        <f t="shared" si="72"/>
        <v>#REF!</v>
      </c>
    </row>
    <row r="1068" spans="1:8" outlineLevel="2" x14ac:dyDescent="0.25">
      <c r="A1068" s="65" t="s">
        <v>2275</v>
      </c>
      <c r="B1068" s="12" t="s">
        <v>364</v>
      </c>
      <c r="C1068" s="1"/>
      <c r="D1068" s="2"/>
      <c r="E1068" s="67" t="b">
        <f t="shared" si="70"/>
        <v>0</v>
      </c>
      <c r="F1068" s="70" t="e">
        <f t="shared" si="71"/>
        <v>#REF!</v>
      </c>
      <c r="G1068" s="67" t="e">
        <f t="shared" si="73"/>
        <v>#REF!</v>
      </c>
      <c r="H1068" s="70" t="e">
        <f t="shared" si="72"/>
        <v>#REF!</v>
      </c>
    </row>
    <row r="1069" spans="1:8" outlineLevel="2" x14ac:dyDescent="0.25">
      <c r="A1069" s="65" t="s">
        <v>2276</v>
      </c>
      <c r="B1069" s="12" t="s">
        <v>365</v>
      </c>
      <c r="C1069" s="1"/>
      <c r="D1069" s="2"/>
      <c r="E1069" s="67" t="b">
        <f t="shared" si="70"/>
        <v>0</v>
      </c>
      <c r="F1069" s="70" t="e">
        <f t="shared" si="71"/>
        <v>#REF!</v>
      </c>
      <c r="G1069" s="67" t="e">
        <f t="shared" si="73"/>
        <v>#REF!</v>
      </c>
      <c r="H1069" s="70" t="e">
        <f t="shared" si="72"/>
        <v>#REF!</v>
      </c>
    </row>
    <row r="1070" spans="1:8" outlineLevel="2" x14ac:dyDescent="0.25">
      <c r="A1070" s="65" t="s">
        <v>2277</v>
      </c>
      <c r="B1070" s="12" t="s">
        <v>366</v>
      </c>
      <c r="C1070" s="1"/>
      <c r="D1070" s="2"/>
      <c r="E1070" s="67" t="b">
        <f t="shared" si="70"/>
        <v>0</v>
      </c>
      <c r="F1070" s="70" t="e">
        <f t="shared" si="71"/>
        <v>#REF!</v>
      </c>
      <c r="G1070" s="67" t="e">
        <f t="shared" si="73"/>
        <v>#REF!</v>
      </c>
      <c r="H1070" s="70" t="e">
        <f t="shared" si="72"/>
        <v>#REF!</v>
      </c>
    </row>
    <row r="1071" spans="1:8" outlineLevel="2" x14ac:dyDescent="0.25">
      <c r="A1071" s="65" t="s">
        <v>2278</v>
      </c>
      <c r="B1071" s="12" t="s">
        <v>321</v>
      </c>
      <c r="C1071" s="1"/>
      <c r="D1071" s="2"/>
      <c r="E1071" s="67" t="b">
        <f t="shared" si="70"/>
        <v>0</v>
      </c>
      <c r="F1071" s="70" t="e">
        <f t="shared" si="71"/>
        <v>#REF!</v>
      </c>
      <c r="G1071" s="67" t="e">
        <f t="shared" si="73"/>
        <v>#REF!</v>
      </c>
      <c r="H1071" s="70" t="e">
        <f t="shared" si="72"/>
        <v>#REF!</v>
      </c>
    </row>
    <row r="1072" spans="1:8" outlineLevel="2" x14ac:dyDescent="0.25">
      <c r="A1072" s="65" t="s">
        <v>2279</v>
      </c>
      <c r="B1072" s="12" t="s">
        <v>322</v>
      </c>
      <c r="C1072" s="1"/>
      <c r="D1072" s="2"/>
      <c r="E1072" s="67" t="b">
        <f t="shared" si="70"/>
        <v>0</v>
      </c>
      <c r="F1072" s="70" t="e">
        <f t="shared" si="71"/>
        <v>#REF!</v>
      </c>
      <c r="G1072" s="67" t="e">
        <f t="shared" si="73"/>
        <v>#REF!</v>
      </c>
      <c r="H1072" s="70" t="e">
        <f t="shared" si="72"/>
        <v>#REF!</v>
      </c>
    </row>
    <row r="1073" spans="1:8" outlineLevel="2" x14ac:dyDescent="0.25">
      <c r="A1073" s="65" t="s">
        <v>2280</v>
      </c>
      <c r="B1073" s="12" t="s">
        <v>323</v>
      </c>
      <c r="C1073" s="1"/>
      <c r="D1073" s="2"/>
      <c r="E1073" s="67" t="b">
        <f t="shared" si="70"/>
        <v>0</v>
      </c>
      <c r="F1073" s="70" t="e">
        <f t="shared" si="71"/>
        <v>#REF!</v>
      </c>
      <c r="G1073" s="67" t="e">
        <f t="shared" si="73"/>
        <v>#REF!</v>
      </c>
      <c r="H1073" s="70" t="e">
        <f t="shared" si="72"/>
        <v>#REF!</v>
      </c>
    </row>
    <row r="1074" spans="1:8" outlineLevel="2" x14ac:dyDescent="0.25">
      <c r="A1074" s="65" t="s">
        <v>2281</v>
      </c>
      <c r="B1074" s="12" t="s">
        <v>367</v>
      </c>
      <c r="C1074" s="1"/>
      <c r="D1074" s="2"/>
      <c r="E1074" s="67" t="b">
        <f t="shared" si="70"/>
        <v>0</v>
      </c>
      <c r="F1074" s="70" t="e">
        <f t="shared" si="71"/>
        <v>#REF!</v>
      </c>
      <c r="G1074" s="67" t="e">
        <f t="shared" si="73"/>
        <v>#REF!</v>
      </c>
      <c r="H1074" s="70" t="e">
        <f t="shared" si="72"/>
        <v>#REF!</v>
      </c>
    </row>
    <row r="1075" spans="1:8" outlineLevel="2" x14ac:dyDescent="0.25">
      <c r="A1075" s="65" t="s">
        <v>2282</v>
      </c>
      <c r="B1075" s="12" t="s">
        <v>368</v>
      </c>
      <c r="C1075" s="1"/>
      <c r="D1075" s="2"/>
      <c r="E1075" s="67" t="b">
        <f t="shared" si="70"/>
        <v>0</v>
      </c>
      <c r="F1075" s="70" t="e">
        <f t="shared" si="71"/>
        <v>#REF!</v>
      </c>
      <c r="G1075" s="67" t="e">
        <f t="shared" si="73"/>
        <v>#REF!</v>
      </c>
      <c r="H1075" s="70" t="e">
        <f t="shared" si="72"/>
        <v>#REF!</v>
      </c>
    </row>
    <row r="1076" spans="1:8" outlineLevel="2" x14ac:dyDescent="0.25">
      <c r="A1076" s="65" t="s">
        <v>2283</v>
      </c>
      <c r="B1076" s="12" t="s">
        <v>369</v>
      </c>
      <c r="C1076" s="1"/>
      <c r="D1076" s="2"/>
      <c r="E1076" s="67" t="b">
        <f t="shared" si="70"/>
        <v>0</v>
      </c>
      <c r="F1076" s="70" t="e">
        <f t="shared" si="71"/>
        <v>#REF!</v>
      </c>
      <c r="G1076" s="67" t="e">
        <f t="shared" si="73"/>
        <v>#REF!</v>
      </c>
      <c r="H1076" s="70" t="e">
        <f t="shared" si="72"/>
        <v>#REF!</v>
      </c>
    </row>
    <row r="1077" spans="1:8" outlineLevel="2" x14ac:dyDescent="0.25">
      <c r="A1077" s="65" t="s">
        <v>2284</v>
      </c>
      <c r="B1077" s="12" t="s">
        <v>370</v>
      </c>
      <c r="C1077" s="1"/>
      <c r="D1077" s="2"/>
      <c r="E1077" s="67" t="b">
        <f t="shared" si="70"/>
        <v>0</v>
      </c>
      <c r="F1077" s="70" t="e">
        <f t="shared" si="71"/>
        <v>#REF!</v>
      </c>
      <c r="G1077" s="67" t="e">
        <f t="shared" si="73"/>
        <v>#REF!</v>
      </c>
      <c r="H1077" s="70" t="e">
        <f t="shared" si="72"/>
        <v>#REF!</v>
      </c>
    </row>
    <row r="1078" spans="1:8" outlineLevel="2" x14ac:dyDescent="0.25">
      <c r="A1078" s="65" t="s">
        <v>2285</v>
      </c>
      <c r="B1078" s="12" t="s">
        <v>371</v>
      </c>
      <c r="C1078" s="1"/>
      <c r="D1078" s="2"/>
      <c r="E1078" s="67" t="b">
        <f t="shared" si="70"/>
        <v>0</v>
      </c>
      <c r="F1078" s="70" t="e">
        <f t="shared" si="71"/>
        <v>#REF!</v>
      </c>
      <c r="G1078" s="67" t="e">
        <f t="shared" si="73"/>
        <v>#REF!</v>
      </c>
      <c r="H1078" s="70" t="e">
        <f t="shared" si="72"/>
        <v>#REF!</v>
      </c>
    </row>
    <row r="1079" spans="1:8" outlineLevel="2" x14ac:dyDescent="0.25">
      <c r="A1079" s="65" t="s">
        <v>2286</v>
      </c>
      <c r="B1079" s="12" t="s">
        <v>372</v>
      </c>
      <c r="C1079" s="1"/>
      <c r="D1079" s="2"/>
      <c r="E1079" s="67" t="b">
        <f t="shared" si="70"/>
        <v>0</v>
      </c>
      <c r="F1079" s="70" t="e">
        <f t="shared" si="71"/>
        <v>#REF!</v>
      </c>
      <c r="G1079" s="67" t="e">
        <f t="shared" si="73"/>
        <v>#REF!</v>
      </c>
      <c r="H1079" s="70" t="e">
        <f t="shared" si="72"/>
        <v>#REF!</v>
      </c>
    </row>
    <row r="1080" spans="1:8" outlineLevel="2" x14ac:dyDescent="0.25">
      <c r="A1080" s="65" t="s">
        <v>2287</v>
      </c>
      <c r="B1080" s="12" t="s">
        <v>373</v>
      </c>
      <c r="C1080" s="1"/>
      <c r="D1080" s="2"/>
      <c r="E1080" s="67" t="b">
        <f t="shared" si="70"/>
        <v>0</v>
      </c>
      <c r="F1080" s="70" t="e">
        <f t="shared" si="71"/>
        <v>#REF!</v>
      </c>
      <c r="G1080" s="67" t="e">
        <f t="shared" si="73"/>
        <v>#REF!</v>
      </c>
      <c r="H1080" s="70" t="e">
        <f t="shared" si="72"/>
        <v>#REF!</v>
      </c>
    </row>
    <row r="1081" spans="1:8" ht="25.5" outlineLevel="2" x14ac:dyDescent="0.25">
      <c r="A1081" s="65" t="s">
        <v>2288</v>
      </c>
      <c r="B1081" s="12" t="s">
        <v>374</v>
      </c>
      <c r="C1081" s="1"/>
      <c r="D1081" s="2"/>
      <c r="E1081" s="67" t="b">
        <f t="shared" si="70"/>
        <v>0</v>
      </c>
      <c r="F1081" s="70" t="e">
        <f t="shared" si="71"/>
        <v>#REF!</v>
      </c>
      <c r="G1081" s="67" t="e">
        <f t="shared" si="73"/>
        <v>#REF!</v>
      </c>
      <c r="H1081" s="70" t="e">
        <f t="shared" si="72"/>
        <v>#REF!</v>
      </c>
    </row>
    <row r="1082" spans="1:8" outlineLevel="2" x14ac:dyDescent="0.25">
      <c r="A1082" s="65" t="s">
        <v>2289</v>
      </c>
      <c r="B1082" s="12" t="s">
        <v>375</v>
      </c>
      <c r="C1082" s="1"/>
      <c r="D1082" s="2"/>
      <c r="E1082" s="67" t="b">
        <f t="shared" si="70"/>
        <v>0</v>
      </c>
      <c r="F1082" s="70" t="e">
        <f t="shared" si="71"/>
        <v>#REF!</v>
      </c>
      <c r="G1082" s="67" t="e">
        <f t="shared" si="73"/>
        <v>#REF!</v>
      </c>
      <c r="H1082" s="70" t="e">
        <f t="shared" si="72"/>
        <v>#REF!</v>
      </c>
    </row>
    <row r="1083" spans="1:8" outlineLevel="2" x14ac:dyDescent="0.25">
      <c r="A1083" s="65" t="s">
        <v>2290</v>
      </c>
      <c r="B1083" s="12" t="s">
        <v>376</v>
      </c>
      <c r="C1083" s="1"/>
      <c r="D1083" s="2"/>
      <c r="E1083" s="67" t="b">
        <f t="shared" si="70"/>
        <v>0</v>
      </c>
      <c r="F1083" s="70" t="e">
        <f t="shared" si="71"/>
        <v>#REF!</v>
      </c>
      <c r="G1083" s="67" t="e">
        <f t="shared" si="73"/>
        <v>#REF!</v>
      </c>
      <c r="H1083" s="70" t="e">
        <f t="shared" si="72"/>
        <v>#REF!</v>
      </c>
    </row>
    <row r="1084" spans="1:8" outlineLevel="2" x14ac:dyDescent="0.25">
      <c r="A1084" s="65" t="s">
        <v>2291</v>
      </c>
      <c r="B1084" s="12" t="s">
        <v>377</v>
      </c>
      <c r="C1084" s="1"/>
      <c r="D1084" s="2"/>
      <c r="E1084" s="67" t="b">
        <f t="shared" si="70"/>
        <v>0</v>
      </c>
      <c r="F1084" s="70" t="e">
        <f t="shared" si="71"/>
        <v>#REF!</v>
      </c>
      <c r="G1084" s="67" t="e">
        <f t="shared" si="73"/>
        <v>#REF!</v>
      </c>
      <c r="H1084" s="70" t="e">
        <f t="shared" si="72"/>
        <v>#REF!</v>
      </c>
    </row>
    <row r="1085" spans="1:8" outlineLevel="2" x14ac:dyDescent="0.25">
      <c r="A1085" s="65" t="s">
        <v>2292</v>
      </c>
      <c r="B1085" s="12" t="s">
        <v>321</v>
      </c>
      <c r="C1085" s="1"/>
      <c r="D1085" s="2"/>
      <c r="E1085" s="67" t="b">
        <f t="shared" si="70"/>
        <v>0</v>
      </c>
      <c r="F1085" s="70" t="e">
        <f t="shared" si="71"/>
        <v>#REF!</v>
      </c>
      <c r="G1085" s="67" t="e">
        <f t="shared" si="73"/>
        <v>#REF!</v>
      </c>
      <c r="H1085" s="70" t="e">
        <f t="shared" si="72"/>
        <v>#REF!</v>
      </c>
    </row>
    <row r="1086" spans="1:8" outlineLevel="2" x14ac:dyDescent="0.25">
      <c r="A1086" s="65" t="s">
        <v>2293</v>
      </c>
      <c r="B1086" s="12" t="s">
        <v>322</v>
      </c>
      <c r="C1086" s="1"/>
      <c r="D1086" s="2"/>
      <c r="E1086" s="67" t="b">
        <f t="shared" si="70"/>
        <v>0</v>
      </c>
      <c r="F1086" s="70" t="e">
        <f t="shared" si="71"/>
        <v>#REF!</v>
      </c>
      <c r="G1086" s="67" t="e">
        <f t="shared" si="73"/>
        <v>#REF!</v>
      </c>
      <c r="H1086" s="70" t="e">
        <f t="shared" si="72"/>
        <v>#REF!</v>
      </c>
    </row>
    <row r="1087" spans="1:8" outlineLevel="2" x14ac:dyDescent="0.25">
      <c r="A1087" s="65" t="s">
        <v>2294</v>
      </c>
      <c r="B1087" s="12" t="s">
        <v>349</v>
      </c>
      <c r="C1087" s="1"/>
      <c r="D1087" s="2"/>
      <c r="E1087" s="67" t="b">
        <f t="shared" si="70"/>
        <v>0</v>
      </c>
      <c r="F1087" s="70" t="e">
        <f t="shared" si="71"/>
        <v>#REF!</v>
      </c>
      <c r="G1087" s="67" t="e">
        <f t="shared" si="73"/>
        <v>#REF!</v>
      </c>
      <c r="H1087" s="70" t="e">
        <f t="shared" si="72"/>
        <v>#REF!</v>
      </c>
    </row>
    <row r="1088" spans="1:8" outlineLevel="2" x14ac:dyDescent="0.25">
      <c r="A1088" s="65" t="s">
        <v>2295</v>
      </c>
      <c r="B1088" s="12" t="s">
        <v>350</v>
      </c>
      <c r="C1088" s="1"/>
      <c r="D1088" s="2"/>
      <c r="E1088" s="67" t="b">
        <f t="shared" si="70"/>
        <v>0</v>
      </c>
      <c r="F1088" s="70" t="e">
        <f t="shared" si="71"/>
        <v>#REF!</v>
      </c>
      <c r="G1088" s="67" t="e">
        <f t="shared" si="73"/>
        <v>#REF!</v>
      </c>
      <c r="H1088" s="70" t="e">
        <f t="shared" si="72"/>
        <v>#REF!</v>
      </c>
    </row>
    <row r="1089" spans="1:9" outlineLevel="2" x14ac:dyDescent="0.25">
      <c r="A1089" s="65" t="s">
        <v>2296</v>
      </c>
      <c r="B1089" s="12" t="s">
        <v>351</v>
      </c>
      <c r="C1089" s="1"/>
      <c r="D1089" s="2"/>
      <c r="E1089" s="67" t="b">
        <f t="shared" si="70"/>
        <v>0</v>
      </c>
      <c r="F1089" s="70" t="e">
        <f t="shared" si="71"/>
        <v>#REF!</v>
      </c>
      <c r="G1089" s="67" t="e">
        <f t="shared" si="73"/>
        <v>#REF!</v>
      </c>
      <c r="H1089" s="70" t="e">
        <f t="shared" si="72"/>
        <v>#REF!</v>
      </c>
    </row>
    <row r="1090" spans="1:9" outlineLevel="2" x14ac:dyDescent="0.25">
      <c r="A1090" s="65" t="s">
        <v>2297</v>
      </c>
      <c r="B1090" s="12" t="s">
        <v>378</v>
      </c>
      <c r="C1090" s="1"/>
      <c r="D1090" s="2"/>
      <c r="E1090" s="67" t="b">
        <f t="shared" si="70"/>
        <v>0</v>
      </c>
      <c r="F1090" s="70" t="e">
        <f t="shared" si="71"/>
        <v>#REF!</v>
      </c>
      <c r="G1090" s="67" t="e">
        <f t="shared" si="73"/>
        <v>#REF!</v>
      </c>
      <c r="H1090" s="70" t="e">
        <f t="shared" si="72"/>
        <v>#REF!</v>
      </c>
    </row>
    <row r="1091" spans="1:9" outlineLevel="2" x14ac:dyDescent="0.25">
      <c r="A1091" s="65" t="s">
        <v>2298</v>
      </c>
      <c r="B1091" s="12" t="s">
        <v>379</v>
      </c>
      <c r="C1091" s="1"/>
      <c r="D1091" s="2"/>
      <c r="E1091" s="67" t="b">
        <f t="shared" si="70"/>
        <v>0</v>
      </c>
      <c r="F1091" s="70" t="e">
        <f t="shared" si="71"/>
        <v>#REF!</v>
      </c>
      <c r="G1091" s="67" t="e">
        <f t="shared" si="73"/>
        <v>#REF!</v>
      </c>
      <c r="H1091" s="70" t="e">
        <f t="shared" si="72"/>
        <v>#REF!</v>
      </c>
    </row>
    <row r="1092" spans="1:9" outlineLevel="2" x14ac:dyDescent="0.25">
      <c r="A1092" s="65" t="s">
        <v>2299</v>
      </c>
      <c r="B1092" s="12" t="s">
        <v>362</v>
      </c>
      <c r="C1092" s="1"/>
      <c r="D1092" s="2"/>
      <c r="E1092" s="67" t="b">
        <f t="shared" si="70"/>
        <v>0</v>
      </c>
      <c r="F1092" s="70" t="e">
        <f t="shared" si="71"/>
        <v>#REF!</v>
      </c>
      <c r="G1092" s="67" t="e">
        <f t="shared" si="73"/>
        <v>#REF!</v>
      </c>
      <c r="H1092" s="70" t="e">
        <f t="shared" si="72"/>
        <v>#REF!</v>
      </c>
    </row>
    <row r="1093" spans="1:9" outlineLevel="2" x14ac:dyDescent="0.25">
      <c r="A1093" s="65" t="s">
        <v>2300</v>
      </c>
      <c r="B1093" s="12" t="s">
        <v>363</v>
      </c>
      <c r="C1093" s="1"/>
      <c r="D1093" s="2"/>
      <c r="E1093" s="67" t="b">
        <f t="shared" si="70"/>
        <v>0</v>
      </c>
      <c r="F1093" s="70" t="e">
        <f t="shared" si="71"/>
        <v>#REF!</v>
      </c>
      <c r="G1093" s="67" t="e">
        <f t="shared" si="73"/>
        <v>#REF!</v>
      </c>
      <c r="H1093" s="70" t="e">
        <f t="shared" si="72"/>
        <v>#REF!</v>
      </c>
    </row>
    <row r="1094" spans="1:9" outlineLevel="2" x14ac:dyDescent="0.25">
      <c r="A1094" s="65" t="s">
        <v>2301</v>
      </c>
      <c r="B1094" s="12" t="s">
        <v>364</v>
      </c>
      <c r="C1094" s="1"/>
      <c r="D1094" s="2"/>
      <c r="E1094" s="67" t="b">
        <f t="shared" ref="E1094:E1157" si="74">OR(RIGHT(LEFT(B1094,2))=".",RIGHT(LEFT(B1094,3))=".")</f>
        <v>0</v>
      </c>
      <c r="F1094" s="70" t="e">
        <f t="shared" ref="F1094:F1157" si="75">IF(RIGHT(LEFT(B1094,2))=".",LEFT(B1094,1),IF(RIGHT(LEFT(B1094,3))=".",LEFT(B1094,2),F1093))</f>
        <v>#REF!</v>
      </c>
      <c r="G1094" s="67" t="e">
        <f t="shared" si="73"/>
        <v>#REF!</v>
      </c>
      <c r="H1094" s="70" t="e">
        <f t="shared" ref="H1094:H1157" si="76">F1094&amp;"."&amp;G1094</f>
        <v>#REF!</v>
      </c>
    </row>
    <row r="1095" spans="1:9" outlineLevel="2" x14ac:dyDescent="0.25">
      <c r="A1095" s="65" t="s">
        <v>2302</v>
      </c>
      <c r="B1095" s="12" t="s">
        <v>380</v>
      </c>
      <c r="C1095" s="1"/>
      <c r="D1095" s="2"/>
      <c r="E1095" s="67" t="b">
        <f t="shared" si="74"/>
        <v>0</v>
      </c>
      <c r="F1095" s="70" t="e">
        <f t="shared" si="75"/>
        <v>#REF!</v>
      </c>
      <c r="G1095" s="67" t="e">
        <f t="shared" ref="G1095:G1157" si="77">IF(F1095=F1094,1+G1094,0)</f>
        <v>#REF!</v>
      </c>
      <c r="H1095" s="70" t="e">
        <f t="shared" si="76"/>
        <v>#REF!</v>
      </c>
    </row>
    <row r="1096" spans="1:9" outlineLevel="2" x14ac:dyDescent="0.25">
      <c r="A1096" s="65" t="s">
        <v>2303</v>
      </c>
      <c r="B1096" s="12" t="s">
        <v>381</v>
      </c>
      <c r="C1096" s="1"/>
      <c r="D1096" s="2"/>
      <c r="E1096" s="67" t="b">
        <f t="shared" si="74"/>
        <v>0</v>
      </c>
      <c r="F1096" s="70" t="e">
        <f t="shared" si="75"/>
        <v>#REF!</v>
      </c>
      <c r="G1096" s="67" t="e">
        <f t="shared" si="77"/>
        <v>#REF!</v>
      </c>
      <c r="H1096" s="70" t="e">
        <f t="shared" si="76"/>
        <v>#REF!</v>
      </c>
    </row>
    <row r="1097" spans="1:9" outlineLevel="2" x14ac:dyDescent="0.25">
      <c r="A1097" s="65" t="s">
        <v>2304</v>
      </c>
      <c r="B1097" s="12" t="s">
        <v>321</v>
      </c>
      <c r="C1097" s="1"/>
      <c r="D1097" s="2"/>
      <c r="E1097" s="67" t="b">
        <f t="shared" si="74"/>
        <v>0</v>
      </c>
      <c r="F1097" s="70" t="e">
        <f t="shared" si="75"/>
        <v>#REF!</v>
      </c>
      <c r="G1097" s="67" t="e">
        <f t="shared" si="77"/>
        <v>#REF!</v>
      </c>
      <c r="H1097" s="70" t="e">
        <f t="shared" si="76"/>
        <v>#REF!</v>
      </c>
    </row>
    <row r="1098" spans="1:9" outlineLevel="2" x14ac:dyDescent="0.25">
      <c r="A1098" s="65" t="s">
        <v>2305</v>
      </c>
      <c r="B1098" s="12" t="s">
        <v>322</v>
      </c>
      <c r="C1098" s="1"/>
      <c r="D1098" s="2"/>
      <c r="E1098" s="67" t="b">
        <f t="shared" si="74"/>
        <v>0</v>
      </c>
      <c r="F1098" s="70" t="e">
        <f t="shared" si="75"/>
        <v>#REF!</v>
      </c>
      <c r="G1098" s="67" t="e">
        <f t="shared" si="77"/>
        <v>#REF!</v>
      </c>
      <c r="H1098" s="70" t="e">
        <f t="shared" si="76"/>
        <v>#REF!</v>
      </c>
    </row>
    <row r="1099" spans="1:9" outlineLevel="2" x14ac:dyDescent="0.25">
      <c r="A1099" s="65" t="s">
        <v>2306</v>
      </c>
      <c r="B1099" s="12" t="s">
        <v>323</v>
      </c>
      <c r="C1099" s="1"/>
      <c r="D1099" s="2"/>
      <c r="E1099" s="67" t="b">
        <f t="shared" si="74"/>
        <v>0</v>
      </c>
      <c r="F1099" s="70" t="e">
        <f t="shared" si="75"/>
        <v>#REF!</v>
      </c>
      <c r="G1099" s="67" t="e">
        <f t="shared" si="77"/>
        <v>#REF!</v>
      </c>
      <c r="H1099" s="70" t="e">
        <f t="shared" si="76"/>
        <v>#REF!</v>
      </c>
    </row>
    <row r="1100" spans="1:9" outlineLevel="2" x14ac:dyDescent="0.25">
      <c r="A1100" s="65" t="s">
        <v>2307</v>
      </c>
      <c r="B1100" s="12" t="s">
        <v>382</v>
      </c>
      <c r="C1100" s="1"/>
      <c r="D1100" s="2"/>
      <c r="E1100" s="67" t="b">
        <f t="shared" si="74"/>
        <v>0</v>
      </c>
      <c r="F1100" s="70" t="e">
        <f t="shared" si="75"/>
        <v>#REF!</v>
      </c>
      <c r="G1100" s="67" t="e">
        <f t="shared" si="77"/>
        <v>#REF!</v>
      </c>
      <c r="H1100" s="70" t="e">
        <f t="shared" si="76"/>
        <v>#REF!</v>
      </c>
    </row>
    <row r="1101" spans="1:9" outlineLevel="2" x14ac:dyDescent="0.25">
      <c r="A1101" s="65" t="s">
        <v>2308</v>
      </c>
      <c r="B1101" s="12" t="s">
        <v>383</v>
      </c>
      <c r="C1101" s="1"/>
      <c r="D1101" s="2"/>
      <c r="E1101" s="67" t="b">
        <f t="shared" si="74"/>
        <v>0</v>
      </c>
      <c r="F1101" s="70" t="e">
        <f t="shared" si="75"/>
        <v>#REF!</v>
      </c>
      <c r="G1101" s="67" t="e">
        <f t="shared" si="77"/>
        <v>#REF!</v>
      </c>
      <c r="H1101" s="70" t="e">
        <f t="shared" si="76"/>
        <v>#REF!</v>
      </c>
    </row>
    <row r="1102" spans="1:9" outlineLevel="2" x14ac:dyDescent="0.25">
      <c r="A1102" s="65" t="s">
        <v>2309</v>
      </c>
      <c r="B1102" s="12" t="s">
        <v>384</v>
      </c>
      <c r="C1102" s="4"/>
      <c r="D1102" s="2"/>
      <c r="E1102" s="67" t="b">
        <f t="shared" si="74"/>
        <v>0</v>
      </c>
      <c r="F1102" s="70" t="e">
        <f t="shared" si="75"/>
        <v>#REF!</v>
      </c>
      <c r="G1102" s="67" t="e">
        <f t="shared" si="77"/>
        <v>#REF!</v>
      </c>
      <c r="H1102" s="70" t="e">
        <f t="shared" si="76"/>
        <v>#REF!</v>
      </c>
      <c r="I1102" s="68">
        <v>1</v>
      </c>
    </row>
    <row r="1103" spans="1:9" ht="25.5" outlineLevel="2" x14ac:dyDescent="0.25">
      <c r="A1103" s="65" t="s">
        <v>2310</v>
      </c>
      <c r="B1103" s="12" t="s">
        <v>385</v>
      </c>
      <c r="C1103" s="1"/>
      <c r="D1103" s="2"/>
      <c r="E1103" s="67" t="b">
        <f t="shared" si="74"/>
        <v>0</v>
      </c>
      <c r="F1103" s="70" t="e">
        <f t="shared" si="75"/>
        <v>#REF!</v>
      </c>
      <c r="G1103" s="67" t="e">
        <f t="shared" si="77"/>
        <v>#REF!</v>
      </c>
      <c r="H1103" s="70" t="e">
        <f t="shared" si="76"/>
        <v>#REF!</v>
      </c>
    </row>
    <row r="1104" spans="1:9" outlineLevel="2" x14ac:dyDescent="0.25">
      <c r="A1104" s="65" t="s">
        <v>2311</v>
      </c>
      <c r="B1104" s="12" t="s">
        <v>386</v>
      </c>
      <c r="C1104" s="1"/>
      <c r="D1104" s="2"/>
      <c r="E1104" s="67" t="b">
        <f t="shared" si="74"/>
        <v>0</v>
      </c>
      <c r="F1104" s="70" t="e">
        <f t="shared" si="75"/>
        <v>#REF!</v>
      </c>
      <c r="G1104" s="67" t="e">
        <f t="shared" si="77"/>
        <v>#REF!</v>
      </c>
      <c r="H1104" s="70" t="e">
        <f t="shared" si="76"/>
        <v>#REF!</v>
      </c>
    </row>
    <row r="1105" spans="1:8" outlineLevel="2" x14ac:dyDescent="0.25">
      <c r="A1105" s="65" t="s">
        <v>2312</v>
      </c>
      <c r="B1105" s="12" t="s">
        <v>387</v>
      </c>
      <c r="C1105" s="1"/>
      <c r="D1105" s="2"/>
      <c r="E1105" s="67" t="b">
        <f t="shared" si="74"/>
        <v>0</v>
      </c>
      <c r="F1105" s="70" t="e">
        <f t="shared" si="75"/>
        <v>#REF!</v>
      </c>
      <c r="G1105" s="67" t="e">
        <f t="shared" si="77"/>
        <v>#REF!</v>
      </c>
      <c r="H1105" s="70" t="e">
        <f t="shared" si="76"/>
        <v>#REF!</v>
      </c>
    </row>
    <row r="1106" spans="1:8" outlineLevel="2" x14ac:dyDescent="0.25">
      <c r="A1106" s="65" t="s">
        <v>2313</v>
      </c>
      <c r="B1106" s="12" t="s">
        <v>388</v>
      </c>
      <c r="C1106" s="1"/>
      <c r="D1106" s="2"/>
      <c r="E1106" s="67" t="b">
        <f t="shared" si="74"/>
        <v>0</v>
      </c>
      <c r="F1106" s="70" t="e">
        <f t="shared" si="75"/>
        <v>#REF!</v>
      </c>
      <c r="G1106" s="67" t="e">
        <f t="shared" si="77"/>
        <v>#REF!</v>
      </c>
      <c r="H1106" s="70" t="e">
        <f t="shared" si="76"/>
        <v>#REF!</v>
      </c>
    </row>
    <row r="1107" spans="1:8" outlineLevel="2" x14ac:dyDescent="0.25">
      <c r="A1107" s="65" t="s">
        <v>2314</v>
      </c>
      <c r="B1107" s="12" t="s">
        <v>389</v>
      </c>
      <c r="C1107" s="1"/>
      <c r="D1107" s="2"/>
      <c r="E1107" s="67" t="b">
        <f t="shared" si="74"/>
        <v>0</v>
      </c>
      <c r="F1107" s="70" t="e">
        <f t="shared" si="75"/>
        <v>#REF!</v>
      </c>
      <c r="G1107" s="67" t="e">
        <f t="shared" si="77"/>
        <v>#REF!</v>
      </c>
      <c r="H1107" s="70" t="e">
        <f t="shared" si="76"/>
        <v>#REF!</v>
      </c>
    </row>
    <row r="1108" spans="1:8" outlineLevel="2" x14ac:dyDescent="0.25">
      <c r="A1108" s="65" t="s">
        <v>2315</v>
      </c>
      <c r="B1108" s="12" t="s">
        <v>320</v>
      </c>
      <c r="C1108" s="1"/>
      <c r="D1108" s="2"/>
      <c r="E1108" s="67" t="b">
        <f t="shared" si="74"/>
        <v>0</v>
      </c>
      <c r="F1108" s="70" t="e">
        <f t="shared" si="75"/>
        <v>#REF!</v>
      </c>
      <c r="G1108" s="67" t="e">
        <f t="shared" si="77"/>
        <v>#REF!</v>
      </c>
      <c r="H1108" s="70" t="e">
        <f t="shared" si="76"/>
        <v>#REF!</v>
      </c>
    </row>
    <row r="1109" spans="1:8" outlineLevel="2" x14ac:dyDescent="0.25">
      <c r="A1109" s="65" t="s">
        <v>2316</v>
      </c>
      <c r="B1109" s="12" t="s">
        <v>321</v>
      </c>
      <c r="C1109" s="1"/>
      <c r="D1109" s="2"/>
      <c r="E1109" s="67" t="b">
        <f t="shared" si="74"/>
        <v>0</v>
      </c>
      <c r="F1109" s="70" t="e">
        <f t="shared" si="75"/>
        <v>#REF!</v>
      </c>
      <c r="G1109" s="67" t="e">
        <f t="shared" si="77"/>
        <v>#REF!</v>
      </c>
      <c r="H1109" s="70" t="e">
        <f t="shared" si="76"/>
        <v>#REF!</v>
      </c>
    </row>
    <row r="1110" spans="1:8" outlineLevel="2" x14ac:dyDescent="0.25">
      <c r="A1110" s="65" t="s">
        <v>2317</v>
      </c>
      <c r="B1110" s="12" t="s">
        <v>322</v>
      </c>
      <c r="C1110" s="1"/>
      <c r="D1110" s="2"/>
      <c r="E1110" s="67" t="b">
        <f t="shared" si="74"/>
        <v>0</v>
      </c>
      <c r="F1110" s="70" t="e">
        <f t="shared" si="75"/>
        <v>#REF!</v>
      </c>
      <c r="G1110" s="67" t="e">
        <f t="shared" si="77"/>
        <v>#REF!</v>
      </c>
      <c r="H1110" s="70" t="e">
        <f t="shared" si="76"/>
        <v>#REF!</v>
      </c>
    </row>
    <row r="1111" spans="1:8" outlineLevel="2" x14ac:dyDescent="0.25">
      <c r="A1111" s="65" t="s">
        <v>2318</v>
      </c>
      <c r="B1111" s="12" t="s">
        <v>323</v>
      </c>
      <c r="C1111" s="1"/>
      <c r="D1111" s="2"/>
      <c r="E1111" s="67" t="b">
        <f t="shared" si="74"/>
        <v>0</v>
      </c>
      <c r="F1111" s="70" t="e">
        <f t="shared" si="75"/>
        <v>#REF!</v>
      </c>
      <c r="G1111" s="67" t="e">
        <f t="shared" si="77"/>
        <v>#REF!</v>
      </c>
      <c r="H1111" s="70" t="e">
        <f t="shared" si="76"/>
        <v>#REF!</v>
      </c>
    </row>
    <row r="1112" spans="1:8" outlineLevel="2" x14ac:dyDescent="0.25">
      <c r="A1112" s="65" t="s">
        <v>2319</v>
      </c>
      <c r="B1112" s="12" t="s">
        <v>324</v>
      </c>
      <c r="C1112" s="1"/>
      <c r="D1112" s="2"/>
      <c r="E1112" s="67" t="b">
        <f t="shared" si="74"/>
        <v>0</v>
      </c>
      <c r="F1112" s="70" t="e">
        <f t="shared" si="75"/>
        <v>#REF!</v>
      </c>
      <c r="G1112" s="67" t="e">
        <f t="shared" si="77"/>
        <v>#REF!</v>
      </c>
      <c r="H1112" s="70" t="e">
        <f t="shared" si="76"/>
        <v>#REF!</v>
      </c>
    </row>
    <row r="1113" spans="1:8" outlineLevel="2" x14ac:dyDescent="0.25">
      <c r="A1113" s="65" t="s">
        <v>2320</v>
      </c>
      <c r="B1113" s="12" t="s">
        <v>325</v>
      </c>
      <c r="C1113" s="1"/>
      <c r="D1113" s="2"/>
      <c r="E1113" s="67" t="b">
        <f t="shared" si="74"/>
        <v>0</v>
      </c>
      <c r="F1113" s="70" t="e">
        <f t="shared" si="75"/>
        <v>#REF!</v>
      </c>
      <c r="G1113" s="67" t="e">
        <f t="shared" si="77"/>
        <v>#REF!</v>
      </c>
      <c r="H1113" s="70" t="e">
        <f t="shared" si="76"/>
        <v>#REF!</v>
      </c>
    </row>
    <row r="1114" spans="1:8" outlineLevel="2" x14ac:dyDescent="0.25">
      <c r="A1114" s="65" t="s">
        <v>2321</v>
      </c>
      <c r="B1114" s="12" t="s">
        <v>326</v>
      </c>
      <c r="C1114" s="1"/>
      <c r="D1114" s="2"/>
      <c r="E1114" s="67" t="b">
        <f t="shared" si="74"/>
        <v>0</v>
      </c>
      <c r="F1114" s="70" t="e">
        <f t="shared" si="75"/>
        <v>#REF!</v>
      </c>
      <c r="G1114" s="67" t="e">
        <f t="shared" si="77"/>
        <v>#REF!</v>
      </c>
      <c r="H1114" s="70" t="e">
        <f t="shared" si="76"/>
        <v>#REF!</v>
      </c>
    </row>
    <row r="1115" spans="1:8" outlineLevel="2" x14ac:dyDescent="0.25">
      <c r="A1115" s="65" t="s">
        <v>2322</v>
      </c>
      <c r="B1115" s="12" t="s">
        <v>327</v>
      </c>
      <c r="C1115" s="1"/>
      <c r="D1115" s="2"/>
      <c r="E1115" s="67" t="b">
        <f t="shared" si="74"/>
        <v>0</v>
      </c>
      <c r="F1115" s="70" t="e">
        <f t="shared" si="75"/>
        <v>#REF!</v>
      </c>
      <c r="G1115" s="67" t="e">
        <f t="shared" si="77"/>
        <v>#REF!</v>
      </c>
      <c r="H1115" s="70" t="e">
        <f t="shared" si="76"/>
        <v>#REF!</v>
      </c>
    </row>
    <row r="1116" spans="1:8" outlineLevel="2" x14ac:dyDescent="0.25">
      <c r="A1116" s="65" t="s">
        <v>2323</v>
      </c>
      <c r="B1116" s="12" t="s">
        <v>321</v>
      </c>
      <c r="C1116" s="1"/>
      <c r="D1116" s="2"/>
      <c r="E1116" s="67" t="b">
        <f t="shared" si="74"/>
        <v>0</v>
      </c>
      <c r="F1116" s="70" t="e">
        <f t="shared" si="75"/>
        <v>#REF!</v>
      </c>
      <c r="G1116" s="67" t="e">
        <f t="shared" si="77"/>
        <v>#REF!</v>
      </c>
      <c r="H1116" s="70" t="e">
        <f t="shared" si="76"/>
        <v>#REF!</v>
      </c>
    </row>
    <row r="1117" spans="1:8" outlineLevel="2" x14ac:dyDescent="0.25">
      <c r="A1117" s="65" t="s">
        <v>2324</v>
      </c>
      <c r="B1117" s="12" t="s">
        <v>322</v>
      </c>
      <c r="C1117" s="1"/>
      <c r="D1117" s="2"/>
      <c r="E1117" s="67" t="b">
        <f t="shared" si="74"/>
        <v>0</v>
      </c>
      <c r="F1117" s="70" t="e">
        <f t="shared" si="75"/>
        <v>#REF!</v>
      </c>
      <c r="G1117" s="67" t="e">
        <f t="shared" si="77"/>
        <v>#REF!</v>
      </c>
      <c r="H1117" s="70" t="e">
        <f t="shared" si="76"/>
        <v>#REF!</v>
      </c>
    </row>
    <row r="1118" spans="1:8" outlineLevel="2" x14ac:dyDescent="0.25">
      <c r="A1118" s="65" t="s">
        <v>2325</v>
      </c>
      <c r="B1118" s="12" t="s">
        <v>328</v>
      </c>
      <c r="C1118" s="1"/>
      <c r="D1118" s="2"/>
      <c r="E1118" s="67" t="b">
        <f t="shared" si="74"/>
        <v>0</v>
      </c>
      <c r="F1118" s="70" t="e">
        <f t="shared" si="75"/>
        <v>#REF!</v>
      </c>
      <c r="G1118" s="67" t="e">
        <f t="shared" si="77"/>
        <v>#REF!</v>
      </c>
      <c r="H1118" s="70" t="e">
        <f t="shared" si="76"/>
        <v>#REF!</v>
      </c>
    </row>
    <row r="1119" spans="1:8" outlineLevel="2" x14ac:dyDescent="0.25">
      <c r="A1119" s="65" t="s">
        <v>2326</v>
      </c>
      <c r="B1119" s="12" t="s">
        <v>321</v>
      </c>
      <c r="C1119" s="1"/>
      <c r="D1119" s="2"/>
      <c r="E1119" s="67" t="b">
        <f t="shared" si="74"/>
        <v>0</v>
      </c>
      <c r="F1119" s="70" t="e">
        <f t="shared" si="75"/>
        <v>#REF!</v>
      </c>
      <c r="G1119" s="67" t="e">
        <f t="shared" si="77"/>
        <v>#REF!</v>
      </c>
      <c r="H1119" s="70" t="e">
        <f t="shared" si="76"/>
        <v>#REF!</v>
      </c>
    </row>
    <row r="1120" spans="1:8" outlineLevel="2" x14ac:dyDescent="0.25">
      <c r="A1120" s="65" t="s">
        <v>2327</v>
      </c>
      <c r="B1120" s="12" t="s">
        <v>322</v>
      </c>
      <c r="C1120" s="1"/>
      <c r="D1120" s="2"/>
      <c r="E1120" s="67" t="b">
        <f t="shared" si="74"/>
        <v>0</v>
      </c>
      <c r="F1120" s="70" t="e">
        <f t="shared" si="75"/>
        <v>#REF!</v>
      </c>
      <c r="G1120" s="67" t="e">
        <f t="shared" si="77"/>
        <v>#REF!</v>
      </c>
      <c r="H1120" s="70" t="e">
        <f t="shared" si="76"/>
        <v>#REF!</v>
      </c>
    </row>
    <row r="1121" spans="1:8" outlineLevel="2" x14ac:dyDescent="0.25">
      <c r="A1121" s="65" t="s">
        <v>2328</v>
      </c>
      <c r="B1121" s="12" t="s">
        <v>323</v>
      </c>
      <c r="C1121" s="1"/>
      <c r="D1121" s="2"/>
      <c r="E1121" s="67" t="b">
        <f t="shared" si="74"/>
        <v>0</v>
      </c>
      <c r="F1121" s="70" t="e">
        <f t="shared" si="75"/>
        <v>#REF!</v>
      </c>
      <c r="G1121" s="67" t="e">
        <f t="shared" si="77"/>
        <v>#REF!</v>
      </c>
      <c r="H1121" s="70" t="e">
        <f t="shared" si="76"/>
        <v>#REF!</v>
      </c>
    </row>
    <row r="1122" spans="1:8" outlineLevel="2" x14ac:dyDescent="0.25">
      <c r="A1122" s="65" t="s">
        <v>2329</v>
      </c>
      <c r="B1122" s="12" t="s">
        <v>329</v>
      </c>
      <c r="C1122" s="1"/>
      <c r="D1122" s="2"/>
      <c r="E1122" s="67" t="b">
        <f t="shared" si="74"/>
        <v>0</v>
      </c>
      <c r="F1122" s="70" t="e">
        <f t="shared" si="75"/>
        <v>#REF!</v>
      </c>
      <c r="G1122" s="67" t="e">
        <f t="shared" si="77"/>
        <v>#REF!</v>
      </c>
      <c r="H1122" s="70" t="e">
        <f t="shared" si="76"/>
        <v>#REF!</v>
      </c>
    </row>
    <row r="1123" spans="1:8" outlineLevel="2" x14ac:dyDescent="0.25">
      <c r="A1123" s="65" t="s">
        <v>2330</v>
      </c>
      <c r="B1123" s="12" t="s">
        <v>330</v>
      </c>
      <c r="C1123" s="1"/>
      <c r="D1123" s="2"/>
      <c r="E1123" s="67" t="b">
        <f t="shared" si="74"/>
        <v>0</v>
      </c>
      <c r="F1123" s="70" t="e">
        <f t="shared" si="75"/>
        <v>#REF!</v>
      </c>
      <c r="G1123" s="67" t="e">
        <f t="shared" si="77"/>
        <v>#REF!</v>
      </c>
      <c r="H1123" s="70" t="e">
        <f t="shared" si="76"/>
        <v>#REF!</v>
      </c>
    </row>
    <row r="1124" spans="1:8" outlineLevel="2" x14ac:dyDescent="0.25">
      <c r="A1124" s="65" t="s">
        <v>2331</v>
      </c>
      <c r="B1124" s="12" t="s">
        <v>331</v>
      </c>
      <c r="C1124" s="1"/>
      <c r="D1124" s="2"/>
      <c r="E1124" s="67" t="b">
        <f t="shared" si="74"/>
        <v>0</v>
      </c>
      <c r="F1124" s="70" t="e">
        <f t="shared" si="75"/>
        <v>#REF!</v>
      </c>
      <c r="G1124" s="67" t="e">
        <f t="shared" si="77"/>
        <v>#REF!</v>
      </c>
      <c r="H1124" s="70" t="e">
        <f t="shared" si="76"/>
        <v>#REF!</v>
      </c>
    </row>
    <row r="1125" spans="1:8" outlineLevel="2" x14ac:dyDescent="0.25">
      <c r="A1125" s="65" t="s">
        <v>2332</v>
      </c>
      <c r="B1125" s="12" t="s">
        <v>332</v>
      </c>
      <c r="C1125" s="1"/>
      <c r="D1125" s="2"/>
      <c r="E1125" s="67" t="b">
        <f t="shared" si="74"/>
        <v>0</v>
      </c>
      <c r="F1125" s="70" t="e">
        <f t="shared" si="75"/>
        <v>#REF!</v>
      </c>
      <c r="G1125" s="67" t="e">
        <f t="shared" si="77"/>
        <v>#REF!</v>
      </c>
      <c r="H1125" s="70" t="e">
        <f t="shared" si="76"/>
        <v>#REF!</v>
      </c>
    </row>
    <row r="1126" spans="1:8" outlineLevel="2" x14ac:dyDescent="0.25">
      <c r="A1126" s="65" t="s">
        <v>2333</v>
      </c>
      <c r="B1126" s="12" t="s">
        <v>390</v>
      </c>
      <c r="C1126" s="1"/>
      <c r="D1126" s="2"/>
      <c r="E1126" s="67" t="b">
        <f t="shared" si="74"/>
        <v>0</v>
      </c>
      <c r="F1126" s="70" t="e">
        <f t="shared" si="75"/>
        <v>#REF!</v>
      </c>
      <c r="G1126" s="67" t="e">
        <f t="shared" si="77"/>
        <v>#REF!</v>
      </c>
      <c r="H1126" s="70" t="e">
        <f t="shared" si="76"/>
        <v>#REF!</v>
      </c>
    </row>
    <row r="1127" spans="1:8" outlineLevel="2" x14ac:dyDescent="0.25">
      <c r="A1127" s="65" t="s">
        <v>2334</v>
      </c>
      <c r="B1127" s="12" t="s">
        <v>391</v>
      </c>
      <c r="C1127" s="1"/>
      <c r="D1127" s="2"/>
      <c r="E1127" s="67" t="b">
        <f t="shared" si="74"/>
        <v>0</v>
      </c>
      <c r="F1127" s="70" t="e">
        <f t="shared" si="75"/>
        <v>#REF!</v>
      </c>
      <c r="G1127" s="67" t="e">
        <f t="shared" si="77"/>
        <v>#REF!</v>
      </c>
      <c r="H1127" s="70" t="e">
        <f t="shared" si="76"/>
        <v>#REF!</v>
      </c>
    </row>
    <row r="1128" spans="1:8" outlineLevel="2" x14ac:dyDescent="0.25">
      <c r="A1128" s="65" t="s">
        <v>2335</v>
      </c>
      <c r="B1128" s="12" t="s">
        <v>392</v>
      </c>
      <c r="C1128" s="1"/>
      <c r="D1128" s="2"/>
      <c r="E1128" s="67" t="b">
        <f t="shared" si="74"/>
        <v>0</v>
      </c>
      <c r="F1128" s="70" t="e">
        <f t="shared" si="75"/>
        <v>#REF!</v>
      </c>
      <c r="G1128" s="67" t="e">
        <f t="shared" si="77"/>
        <v>#REF!</v>
      </c>
      <c r="H1128" s="70" t="e">
        <f t="shared" si="76"/>
        <v>#REF!</v>
      </c>
    </row>
    <row r="1129" spans="1:8" outlineLevel="2" x14ac:dyDescent="0.25">
      <c r="A1129" s="65" t="s">
        <v>2336</v>
      </c>
      <c r="B1129" s="12" t="s">
        <v>393</v>
      </c>
      <c r="C1129" s="1"/>
      <c r="D1129" s="2"/>
      <c r="E1129" s="67" t="b">
        <f t="shared" si="74"/>
        <v>0</v>
      </c>
      <c r="F1129" s="70" t="e">
        <f t="shared" si="75"/>
        <v>#REF!</v>
      </c>
      <c r="G1129" s="67" t="e">
        <f t="shared" si="77"/>
        <v>#REF!</v>
      </c>
      <c r="H1129" s="70" t="e">
        <f t="shared" si="76"/>
        <v>#REF!</v>
      </c>
    </row>
    <row r="1130" spans="1:8" outlineLevel="2" x14ac:dyDescent="0.25">
      <c r="A1130" s="65" t="s">
        <v>2337</v>
      </c>
      <c r="B1130" s="12" t="s">
        <v>394</v>
      </c>
      <c r="C1130" s="1"/>
      <c r="D1130" s="2"/>
      <c r="E1130" s="67" t="b">
        <f t="shared" si="74"/>
        <v>0</v>
      </c>
      <c r="F1130" s="70" t="e">
        <f t="shared" si="75"/>
        <v>#REF!</v>
      </c>
      <c r="G1130" s="67" t="e">
        <f t="shared" si="77"/>
        <v>#REF!</v>
      </c>
      <c r="H1130" s="70" t="e">
        <f t="shared" si="76"/>
        <v>#REF!</v>
      </c>
    </row>
    <row r="1131" spans="1:8" ht="25.5" outlineLevel="2" x14ac:dyDescent="0.25">
      <c r="A1131" s="65" t="s">
        <v>2338</v>
      </c>
      <c r="B1131" s="12" t="s">
        <v>395</v>
      </c>
      <c r="C1131" s="1"/>
      <c r="D1131" s="2"/>
      <c r="E1131" s="67" t="b">
        <f t="shared" si="74"/>
        <v>0</v>
      </c>
      <c r="F1131" s="70" t="e">
        <f t="shared" si="75"/>
        <v>#REF!</v>
      </c>
      <c r="G1131" s="67" t="e">
        <f t="shared" si="77"/>
        <v>#REF!</v>
      </c>
      <c r="H1131" s="70" t="e">
        <f t="shared" si="76"/>
        <v>#REF!</v>
      </c>
    </row>
    <row r="1132" spans="1:8" outlineLevel="2" x14ac:dyDescent="0.25">
      <c r="A1132" s="65" t="s">
        <v>2339</v>
      </c>
      <c r="B1132" s="12" t="s">
        <v>396</v>
      </c>
      <c r="C1132" s="1"/>
      <c r="D1132" s="2"/>
      <c r="E1132" s="67" t="b">
        <f t="shared" si="74"/>
        <v>0</v>
      </c>
      <c r="F1132" s="70" t="e">
        <f t="shared" si="75"/>
        <v>#REF!</v>
      </c>
      <c r="G1132" s="67" t="e">
        <f t="shared" si="77"/>
        <v>#REF!</v>
      </c>
      <c r="H1132" s="70" t="e">
        <f t="shared" si="76"/>
        <v>#REF!</v>
      </c>
    </row>
    <row r="1133" spans="1:8" outlineLevel="2" x14ac:dyDescent="0.25">
      <c r="A1133" s="65" t="s">
        <v>2340</v>
      </c>
      <c r="B1133" s="12" t="s">
        <v>397</v>
      </c>
      <c r="C1133" s="1"/>
      <c r="D1133" s="2"/>
      <c r="E1133" s="67" t="b">
        <f t="shared" si="74"/>
        <v>0</v>
      </c>
      <c r="F1133" s="70" t="e">
        <f t="shared" si="75"/>
        <v>#REF!</v>
      </c>
      <c r="G1133" s="67" t="e">
        <f t="shared" si="77"/>
        <v>#REF!</v>
      </c>
      <c r="H1133" s="70" t="e">
        <f t="shared" si="76"/>
        <v>#REF!</v>
      </c>
    </row>
    <row r="1134" spans="1:8" outlineLevel="2" x14ac:dyDescent="0.25">
      <c r="A1134" s="65" t="s">
        <v>2341</v>
      </c>
      <c r="B1134" s="12" t="s">
        <v>398</v>
      </c>
      <c r="C1134" s="1"/>
      <c r="D1134" s="2"/>
      <c r="E1134" s="67" t="b">
        <f t="shared" si="74"/>
        <v>0</v>
      </c>
      <c r="F1134" s="70" t="e">
        <f t="shared" si="75"/>
        <v>#REF!</v>
      </c>
      <c r="G1134" s="67" t="e">
        <f t="shared" si="77"/>
        <v>#REF!</v>
      </c>
      <c r="H1134" s="70" t="e">
        <f t="shared" si="76"/>
        <v>#REF!</v>
      </c>
    </row>
    <row r="1135" spans="1:8" outlineLevel="2" x14ac:dyDescent="0.25">
      <c r="A1135" s="65" t="s">
        <v>2342</v>
      </c>
      <c r="B1135" s="12" t="s">
        <v>399</v>
      </c>
      <c r="C1135" s="1"/>
      <c r="D1135" s="2"/>
      <c r="E1135" s="67" t="b">
        <f t="shared" si="74"/>
        <v>0</v>
      </c>
      <c r="F1135" s="70" t="e">
        <f t="shared" si="75"/>
        <v>#REF!</v>
      </c>
      <c r="G1135" s="67" t="e">
        <f t="shared" si="77"/>
        <v>#REF!</v>
      </c>
      <c r="H1135" s="70" t="e">
        <f t="shared" si="76"/>
        <v>#REF!</v>
      </c>
    </row>
    <row r="1136" spans="1:8" outlineLevel="2" x14ac:dyDescent="0.25">
      <c r="A1136" s="65" t="s">
        <v>2343</v>
      </c>
      <c r="B1136" s="12" t="s">
        <v>400</v>
      </c>
      <c r="C1136" s="1"/>
      <c r="D1136" s="2"/>
      <c r="E1136" s="67" t="b">
        <f t="shared" si="74"/>
        <v>0</v>
      </c>
      <c r="F1136" s="70" t="e">
        <f t="shared" si="75"/>
        <v>#REF!</v>
      </c>
      <c r="G1136" s="67" t="e">
        <f t="shared" si="77"/>
        <v>#REF!</v>
      </c>
      <c r="H1136" s="70" t="e">
        <f t="shared" si="76"/>
        <v>#REF!</v>
      </c>
    </row>
    <row r="1137" spans="1:8" outlineLevel="2" x14ac:dyDescent="0.25">
      <c r="A1137" s="65" t="s">
        <v>2344</v>
      </c>
      <c r="B1137" s="12" t="s">
        <v>401</v>
      </c>
      <c r="C1137" s="1"/>
      <c r="D1137" s="2"/>
      <c r="E1137" s="67" t="b">
        <f t="shared" si="74"/>
        <v>0</v>
      </c>
      <c r="F1137" s="70" t="e">
        <f t="shared" si="75"/>
        <v>#REF!</v>
      </c>
      <c r="G1137" s="67" t="e">
        <f t="shared" si="77"/>
        <v>#REF!</v>
      </c>
      <c r="H1137" s="70" t="e">
        <f t="shared" si="76"/>
        <v>#REF!</v>
      </c>
    </row>
    <row r="1138" spans="1:8" outlineLevel="2" x14ac:dyDescent="0.25">
      <c r="A1138" s="65" t="s">
        <v>2345</v>
      </c>
      <c r="B1138" s="12" t="s">
        <v>402</v>
      </c>
      <c r="C1138" s="1"/>
      <c r="D1138" s="2"/>
      <c r="E1138" s="67" t="b">
        <f t="shared" si="74"/>
        <v>0</v>
      </c>
      <c r="F1138" s="70" t="e">
        <f t="shared" si="75"/>
        <v>#REF!</v>
      </c>
      <c r="G1138" s="67" t="e">
        <f t="shared" si="77"/>
        <v>#REF!</v>
      </c>
      <c r="H1138" s="70" t="e">
        <f t="shared" si="76"/>
        <v>#REF!</v>
      </c>
    </row>
    <row r="1139" spans="1:8" outlineLevel="2" x14ac:dyDescent="0.25">
      <c r="A1139" s="65" t="s">
        <v>2346</v>
      </c>
      <c r="B1139" s="12" t="s">
        <v>403</v>
      </c>
      <c r="C1139" s="1"/>
      <c r="D1139" s="2"/>
      <c r="E1139" s="67" t="b">
        <f t="shared" si="74"/>
        <v>0</v>
      </c>
      <c r="F1139" s="70" t="e">
        <f t="shared" si="75"/>
        <v>#REF!</v>
      </c>
      <c r="G1139" s="67" t="e">
        <f t="shared" si="77"/>
        <v>#REF!</v>
      </c>
      <c r="H1139" s="70" t="e">
        <f t="shared" si="76"/>
        <v>#REF!</v>
      </c>
    </row>
    <row r="1140" spans="1:8" outlineLevel="2" x14ac:dyDescent="0.25">
      <c r="A1140" s="65" t="s">
        <v>2347</v>
      </c>
      <c r="B1140" s="12" t="s">
        <v>404</v>
      </c>
      <c r="C1140" s="1"/>
      <c r="D1140" s="2"/>
      <c r="E1140" s="67" t="b">
        <f t="shared" si="74"/>
        <v>0</v>
      </c>
      <c r="F1140" s="70" t="e">
        <f t="shared" si="75"/>
        <v>#REF!</v>
      </c>
      <c r="G1140" s="67" t="e">
        <f t="shared" si="77"/>
        <v>#REF!</v>
      </c>
      <c r="H1140" s="70" t="e">
        <f t="shared" si="76"/>
        <v>#REF!</v>
      </c>
    </row>
    <row r="1141" spans="1:8" outlineLevel="2" x14ac:dyDescent="0.25">
      <c r="A1141" s="65" t="s">
        <v>2348</v>
      </c>
      <c r="B1141" s="12" t="s">
        <v>405</v>
      </c>
      <c r="C1141" s="1"/>
      <c r="D1141" s="2"/>
      <c r="E1141" s="67" t="b">
        <f t="shared" si="74"/>
        <v>0</v>
      </c>
      <c r="F1141" s="70" t="e">
        <f t="shared" si="75"/>
        <v>#REF!</v>
      </c>
      <c r="G1141" s="67" t="e">
        <f t="shared" si="77"/>
        <v>#REF!</v>
      </c>
      <c r="H1141" s="70" t="e">
        <f t="shared" si="76"/>
        <v>#REF!</v>
      </c>
    </row>
    <row r="1142" spans="1:8" outlineLevel="2" x14ac:dyDescent="0.25">
      <c r="A1142" s="65" t="s">
        <v>2349</v>
      </c>
      <c r="B1142" s="12" t="s">
        <v>406</v>
      </c>
      <c r="C1142" s="1"/>
      <c r="D1142" s="2"/>
      <c r="E1142" s="67" t="b">
        <f t="shared" si="74"/>
        <v>0</v>
      </c>
      <c r="F1142" s="70" t="e">
        <f t="shared" si="75"/>
        <v>#REF!</v>
      </c>
      <c r="G1142" s="67" t="e">
        <f t="shared" si="77"/>
        <v>#REF!</v>
      </c>
      <c r="H1142" s="70" t="e">
        <f t="shared" si="76"/>
        <v>#REF!</v>
      </c>
    </row>
    <row r="1143" spans="1:8" outlineLevel="2" x14ac:dyDescent="0.25">
      <c r="A1143" s="65" t="s">
        <v>2350</v>
      </c>
      <c r="B1143" s="12" t="s">
        <v>407</v>
      </c>
      <c r="C1143" s="1"/>
      <c r="D1143" s="2"/>
      <c r="E1143" s="67" t="b">
        <f t="shared" si="74"/>
        <v>0</v>
      </c>
      <c r="F1143" s="70" t="e">
        <f t="shared" si="75"/>
        <v>#REF!</v>
      </c>
      <c r="G1143" s="67" t="e">
        <f t="shared" si="77"/>
        <v>#REF!</v>
      </c>
      <c r="H1143" s="70" t="e">
        <f t="shared" si="76"/>
        <v>#REF!</v>
      </c>
    </row>
    <row r="1144" spans="1:8" outlineLevel="2" x14ac:dyDescent="0.25">
      <c r="A1144" s="65" t="s">
        <v>2351</v>
      </c>
      <c r="B1144" s="12" t="s">
        <v>408</v>
      </c>
      <c r="C1144" s="1"/>
      <c r="D1144" s="2"/>
      <c r="E1144" s="67" t="b">
        <f t="shared" si="74"/>
        <v>0</v>
      </c>
      <c r="F1144" s="70" t="e">
        <f t="shared" si="75"/>
        <v>#REF!</v>
      </c>
      <c r="G1144" s="67" t="e">
        <f t="shared" si="77"/>
        <v>#REF!</v>
      </c>
      <c r="H1144" s="70" t="e">
        <f t="shared" si="76"/>
        <v>#REF!</v>
      </c>
    </row>
    <row r="1145" spans="1:8" outlineLevel="2" x14ac:dyDescent="0.25">
      <c r="A1145" s="65" t="s">
        <v>2352</v>
      </c>
      <c r="B1145" s="12" t="s">
        <v>409</v>
      </c>
      <c r="C1145" s="1"/>
      <c r="D1145" s="2"/>
      <c r="E1145" s="67" t="b">
        <f t="shared" si="74"/>
        <v>0</v>
      </c>
      <c r="F1145" s="70" t="e">
        <f t="shared" si="75"/>
        <v>#REF!</v>
      </c>
      <c r="G1145" s="67" t="e">
        <f t="shared" si="77"/>
        <v>#REF!</v>
      </c>
      <c r="H1145" s="70" t="e">
        <f t="shared" si="76"/>
        <v>#REF!</v>
      </c>
    </row>
    <row r="1146" spans="1:8" ht="25.5" outlineLevel="2" x14ac:dyDescent="0.25">
      <c r="A1146" s="65" t="s">
        <v>2353</v>
      </c>
      <c r="B1146" s="12" t="s">
        <v>410</v>
      </c>
      <c r="C1146" s="1"/>
      <c r="D1146" s="2"/>
      <c r="E1146" s="67" t="b">
        <f t="shared" si="74"/>
        <v>0</v>
      </c>
      <c r="F1146" s="70" t="e">
        <f t="shared" si="75"/>
        <v>#REF!</v>
      </c>
      <c r="G1146" s="67" t="e">
        <f t="shared" si="77"/>
        <v>#REF!</v>
      </c>
      <c r="H1146" s="70" t="e">
        <f t="shared" si="76"/>
        <v>#REF!</v>
      </c>
    </row>
    <row r="1147" spans="1:8" ht="25.5" outlineLevel="2" x14ac:dyDescent="0.25">
      <c r="A1147" s="65" t="s">
        <v>2354</v>
      </c>
      <c r="B1147" s="12" t="s">
        <v>411</v>
      </c>
      <c r="C1147" s="1"/>
      <c r="D1147" s="2"/>
      <c r="E1147" s="67" t="b">
        <f t="shared" si="74"/>
        <v>0</v>
      </c>
      <c r="F1147" s="70" t="e">
        <f t="shared" si="75"/>
        <v>#REF!</v>
      </c>
      <c r="G1147" s="67" t="e">
        <f t="shared" si="77"/>
        <v>#REF!</v>
      </c>
      <c r="H1147" s="70" t="e">
        <f t="shared" si="76"/>
        <v>#REF!</v>
      </c>
    </row>
    <row r="1148" spans="1:8" ht="25.5" outlineLevel="2" x14ac:dyDescent="0.25">
      <c r="A1148" s="65" t="s">
        <v>2355</v>
      </c>
      <c r="B1148" s="12" t="s">
        <v>412</v>
      </c>
      <c r="C1148" s="1"/>
      <c r="D1148" s="2"/>
      <c r="E1148" s="67" t="b">
        <f t="shared" si="74"/>
        <v>0</v>
      </c>
      <c r="F1148" s="70" t="e">
        <f t="shared" si="75"/>
        <v>#REF!</v>
      </c>
      <c r="G1148" s="67" t="e">
        <f t="shared" si="77"/>
        <v>#REF!</v>
      </c>
      <c r="H1148" s="70" t="e">
        <f t="shared" si="76"/>
        <v>#REF!</v>
      </c>
    </row>
    <row r="1149" spans="1:8" ht="25.5" outlineLevel="2" x14ac:dyDescent="0.25">
      <c r="A1149" s="65" t="s">
        <v>2356</v>
      </c>
      <c r="B1149" s="12" t="s">
        <v>3406</v>
      </c>
      <c r="C1149" s="1"/>
      <c r="D1149" s="2"/>
      <c r="E1149" s="67" t="b">
        <f t="shared" si="74"/>
        <v>0</v>
      </c>
      <c r="F1149" s="70" t="e">
        <f t="shared" si="75"/>
        <v>#REF!</v>
      </c>
      <c r="G1149" s="67" t="e">
        <f t="shared" si="77"/>
        <v>#REF!</v>
      </c>
      <c r="H1149" s="70" t="e">
        <f t="shared" si="76"/>
        <v>#REF!</v>
      </c>
    </row>
    <row r="1150" spans="1:8" ht="25.5" outlineLevel="2" x14ac:dyDescent="0.25">
      <c r="A1150" s="65" t="s">
        <v>2357</v>
      </c>
      <c r="B1150" s="12" t="s">
        <v>413</v>
      </c>
      <c r="C1150" s="1"/>
      <c r="D1150" s="2"/>
      <c r="E1150" s="67" t="b">
        <f t="shared" si="74"/>
        <v>0</v>
      </c>
      <c r="F1150" s="70" t="e">
        <f t="shared" si="75"/>
        <v>#REF!</v>
      </c>
      <c r="G1150" s="67" t="e">
        <f t="shared" si="77"/>
        <v>#REF!</v>
      </c>
      <c r="H1150" s="70" t="e">
        <f t="shared" si="76"/>
        <v>#REF!</v>
      </c>
    </row>
    <row r="1151" spans="1:8" outlineLevel="2" x14ac:dyDescent="0.25">
      <c r="A1151" s="65" t="s">
        <v>2358</v>
      </c>
      <c r="B1151" s="12" t="s">
        <v>414</v>
      </c>
      <c r="C1151" s="1"/>
      <c r="D1151" s="2"/>
      <c r="E1151" s="67" t="b">
        <f t="shared" si="74"/>
        <v>0</v>
      </c>
      <c r="F1151" s="70" t="e">
        <f t="shared" si="75"/>
        <v>#REF!</v>
      </c>
      <c r="G1151" s="67" t="e">
        <f t="shared" si="77"/>
        <v>#REF!</v>
      </c>
      <c r="H1151" s="70" t="e">
        <f t="shared" si="76"/>
        <v>#REF!</v>
      </c>
    </row>
    <row r="1152" spans="1:8" ht="25.5" outlineLevel="2" x14ac:dyDescent="0.25">
      <c r="A1152" s="65" t="s">
        <v>2359</v>
      </c>
      <c r="B1152" s="12" t="s">
        <v>415</v>
      </c>
      <c r="C1152" s="1"/>
      <c r="D1152" s="2"/>
      <c r="E1152" s="67" t="b">
        <f t="shared" si="74"/>
        <v>0</v>
      </c>
      <c r="F1152" s="70" t="e">
        <f t="shared" si="75"/>
        <v>#REF!</v>
      </c>
      <c r="G1152" s="67" t="e">
        <f t="shared" si="77"/>
        <v>#REF!</v>
      </c>
      <c r="H1152" s="70" t="e">
        <f t="shared" si="76"/>
        <v>#REF!</v>
      </c>
    </row>
    <row r="1153" spans="1:12" ht="25.5" outlineLevel="2" x14ac:dyDescent="0.25">
      <c r="A1153" s="65" t="s">
        <v>2360</v>
      </c>
      <c r="B1153" s="12" t="s">
        <v>416</v>
      </c>
      <c r="C1153" s="1"/>
      <c r="D1153" s="2"/>
      <c r="E1153" s="67" t="b">
        <f t="shared" si="74"/>
        <v>0</v>
      </c>
      <c r="F1153" s="70" t="e">
        <f t="shared" si="75"/>
        <v>#REF!</v>
      </c>
      <c r="G1153" s="67" t="e">
        <f t="shared" si="77"/>
        <v>#REF!</v>
      </c>
      <c r="H1153" s="70" t="e">
        <f t="shared" si="76"/>
        <v>#REF!</v>
      </c>
    </row>
    <row r="1154" spans="1:12" ht="38.25" outlineLevel="2" x14ac:dyDescent="0.25">
      <c r="A1154" s="65" t="s">
        <v>2361</v>
      </c>
      <c r="B1154" s="12" t="s">
        <v>417</v>
      </c>
      <c r="C1154" s="1"/>
      <c r="D1154" s="2"/>
      <c r="E1154" s="67" t="b">
        <f t="shared" si="74"/>
        <v>0</v>
      </c>
      <c r="F1154" s="70" t="e">
        <f t="shared" si="75"/>
        <v>#REF!</v>
      </c>
      <c r="G1154" s="67" t="e">
        <f t="shared" si="77"/>
        <v>#REF!</v>
      </c>
      <c r="H1154" s="70" t="e">
        <f t="shared" si="76"/>
        <v>#REF!</v>
      </c>
    </row>
    <row r="1155" spans="1:12" ht="25.5" outlineLevel="2" x14ac:dyDescent="0.25">
      <c r="A1155" s="65" t="s">
        <v>2362</v>
      </c>
      <c r="B1155" s="12" t="s">
        <v>418</v>
      </c>
      <c r="C1155" s="1"/>
      <c r="D1155" s="2"/>
      <c r="E1155" s="67" t="b">
        <f t="shared" si="74"/>
        <v>0</v>
      </c>
      <c r="F1155" s="70" t="e">
        <f t="shared" si="75"/>
        <v>#REF!</v>
      </c>
      <c r="G1155" s="67" t="e">
        <f t="shared" si="77"/>
        <v>#REF!</v>
      </c>
      <c r="H1155" s="70" t="e">
        <f t="shared" si="76"/>
        <v>#REF!</v>
      </c>
    </row>
    <row r="1156" spans="1:12" ht="38.25" outlineLevel="2" x14ac:dyDescent="0.25">
      <c r="A1156" s="65" t="s">
        <v>2363</v>
      </c>
      <c r="B1156" s="12" t="s">
        <v>419</v>
      </c>
      <c r="C1156" s="1"/>
      <c r="D1156" s="2"/>
      <c r="E1156" s="67" t="b">
        <f t="shared" si="74"/>
        <v>0</v>
      </c>
      <c r="F1156" s="70" t="e">
        <f t="shared" si="75"/>
        <v>#REF!</v>
      </c>
      <c r="G1156" s="67" t="e">
        <f t="shared" si="77"/>
        <v>#REF!</v>
      </c>
      <c r="H1156" s="70" t="e">
        <f t="shared" si="76"/>
        <v>#REF!</v>
      </c>
    </row>
    <row r="1157" spans="1:12" outlineLevel="2" x14ac:dyDescent="0.25">
      <c r="A1157" s="65" t="s">
        <v>2364</v>
      </c>
      <c r="B1157" s="12" t="s">
        <v>420</v>
      </c>
      <c r="C1157" s="1"/>
      <c r="D1157" s="2"/>
      <c r="E1157" s="67" t="b">
        <f t="shared" si="74"/>
        <v>0</v>
      </c>
      <c r="F1157" s="70" t="e">
        <f t="shared" si="75"/>
        <v>#REF!</v>
      </c>
      <c r="G1157" s="67" t="e">
        <f t="shared" si="77"/>
        <v>#REF!</v>
      </c>
      <c r="H1157" s="70" t="e">
        <f t="shared" si="76"/>
        <v>#REF!</v>
      </c>
    </row>
    <row r="1158" spans="1:12" ht="19.5" outlineLevel="1" x14ac:dyDescent="0.25">
      <c r="A1158" s="65" t="s">
        <v>3006</v>
      </c>
      <c r="B1158" s="11" t="s">
        <v>1173</v>
      </c>
      <c r="C1158" s="4"/>
      <c r="D1158" s="2"/>
      <c r="F1158" s="69" t="s">
        <v>4499</v>
      </c>
      <c r="H1158" s="70"/>
      <c r="L1158" s="71">
        <f>SUBTOTAL(3,L1159:L1198)</f>
        <v>0</v>
      </c>
    </row>
    <row r="1159" spans="1:12" ht="38.25" outlineLevel="2" x14ac:dyDescent="0.25">
      <c r="A1159" s="65" t="s">
        <v>2365</v>
      </c>
      <c r="B1159" s="12" t="s">
        <v>421</v>
      </c>
      <c r="C1159" s="1"/>
      <c r="D1159" s="2"/>
      <c r="E1159" s="67" t="b">
        <f t="shared" ref="E1159:E1198" si="78">OR(RIGHT(LEFT(B1159,2))=".",RIGHT(LEFT(B1159,3))=".")</f>
        <v>0</v>
      </c>
      <c r="F1159" s="70" t="e">
        <f>IF(RIGHT(LEFT(B1159,2))=".",LEFT(B1159,1),IF(RIGHT(LEFT(B1159,3))=".",LEFT(B1159,2),#REF!))</f>
        <v>#REF!</v>
      </c>
      <c r="G1159" s="67" t="e">
        <f>IF(F1159=#REF!,1+#REF!,0)</f>
        <v>#REF!</v>
      </c>
      <c r="H1159" s="70" t="e">
        <f t="shared" ref="H1159:H1790" si="79">F1159&amp;"."&amp;G1159</f>
        <v>#REF!</v>
      </c>
    </row>
    <row r="1160" spans="1:12" ht="25.5" outlineLevel="2" x14ac:dyDescent="0.25">
      <c r="A1160" s="65" t="s">
        <v>2366</v>
      </c>
      <c r="B1160" s="12" t="s">
        <v>422</v>
      </c>
      <c r="C1160" s="1"/>
      <c r="D1160" s="2"/>
      <c r="E1160" s="67" t="b">
        <f t="shared" si="78"/>
        <v>0</v>
      </c>
      <c r="F1160" s="70" t="e">
        <f t="shared" ref="F1160:F1197" si="80">IF(RIGHT(LEFT(B1160,2))=".",LEFT(B1160,1),IF(RIGHT(LEFT(B1160,3))=".",LEFT(B1160,2),F1159))</f>
        <v>#REF!</v>
      </c>
      <c r="G1160" s="67" t="e">
        <f t="shared" ref="G1160:G1791" si="81">IF(F1160=F1159,1+G1159,0)</f>
        <v>#REF!</v>
      </c>
      <c r="H1160" s="70" t="e">
        <f t="shared" si="79"/>
        <v>#REF!</v>
      </c>
    </row>
    <row r="1161" spans="1:12" outlineLevel="2" x14ac:dyDescent="0.25">
      <c r="A1161" s="65" t="s">
        <v>2367</v>
      </c>
      <c r="B1161" s="35" t="s">
        <v>423</v>
      </c>
      <c r="C1161" s="1"/>
      <c r="D1161" s="2"/>
      <c r="E1161" s="67" t="b">
        <f t="shared" si="78"/>
        <v>0</v>
      </c>
      <c r="F1161" s="70" t="e">
        <f t="shared" si="80"/>
        <v>#REF!</v>
      </c>
      <c r="G1161" s="67" t="e">
        <f t="shared" si="81"/>
        <v>#REF!</v>
      </c>
      <c r="H1161" s="70" t="e">
        <f t="shared" si="79"/>
        <v>#REF!</v>
      </c>
    </row>
    <row r="1162" spans="1:12" outlineLevel="2" x14ac:dyDescent="0.25">
      <c r="A1162" s="65" t="s">
        <v>2368</v>
      </c>
      <c r="B1162" s="35" t="s">
        <v>424</v>
      </c>
      <c r="C1162" s="1"/>
      <c r="D1162" s="2"/>
      <c r="E1162" s="67" t="b">
        <f t="shared" si="78"/>
        <v>0</v>
      </c>
      <c r="F1162" s="70" t="e">
        <f t="shared" si="80"/>
        <v>#REF!</v>
      </c>
      <c r="G1162" s="67" t="e">
        <f t="shared" si="81"/>
        <v>#REF!</v>
      </c>
      <c r="H1162" s="70" t="e">
        <f t="shared" si="79"/>
        <v>#REF!</v>
      </c>
    </row>
    <row r="1163" spans="1:12" outlineLevel="2" x14ac:dyDescent="0.25">
      <c r="A1163" s="65" t="s">
        <v>2369</v>
      </c>
      <c r="B1163" s="35" t="s">
        <v>425</v>
      </c>
      <c r="C1163" s="1"/>
      <c r="D1163" s="2"/>
      <c r="E1163" s="67" t="b">
        <f t="shared" si="78"/>
        <v>0</v>
      </c>
      <c r="F1163" s="70" t="e">
        <f t="shared" si="80"/>
        <v>#REF!</v>
      </c>
      <c r="G1163" s="67" t="e">
        <f t="shared" si="81"/>
        <v>#REF!</v>
      </c>
      <c r="H1163" s="70" t="e">
        <f t="shared" si="79"/>
        <v>#REF!</v>
      </c>
    </row>
    <row r="1164" spans="1:12" outlineLevel="2" x14ac:dyDescent="0.25">
      <c r="A1164" s="65" t="s">
        <v>2370</v>
      </c>
      <c r="B1164" s="35" t="s">
        <v>426</v>
      </c>
      <c r="C1164" s="1"/>
      <c r="D1164" s="2"/>
      <c r="E1164" s="67" t="b">
        <f t="shared" si="78"/>
        <v>0</v>
      </c>
      <c r="F1164" s="70" t="e">
        <f t="shared" si="80"/>
        <v>#REF!</v>
      </c>
      <c r="G1164" s="67" t="e">
        <f t="shared" si="81"/>
        <v>#REF!</v>
      </c>
      <c r="H1164" s="70" t="e">
        <f t="shared" si="79"/>
        <v>#REF!</v>
      </c>
    </row>
    <row r="1165" spans="1:12" outlineLevel="2" x14ac:dyDescent="0.25">
      <c r="A1165" s="65" t="s">
        <v>2371</v>
      </c>
      <c r="B1165" s="35" t="s">
        <v>427</v>
      </c>
      <c r="C1165" s="1"/>
      <c r="D1165" s="2"/>
      <c r="E1165" s="67" t="b">
        <f t="shared" si="78"/>
        <v>0</v>
      </c>
      <c r="F1165" s="70" t="e">
        <f t="shared" si="80"/>
        <v>#REF!</v>
      </c>
      <c r="G1165" s="67" t="e">
        <f t="shared" si="81"/>
        <v>#REF!</v>
      </c>
      <c r="H1165" s="70" t="e">
        <f t="shared" si="79"/>
        <v>#REF!</v>
      </c>
    </row>
    <row r="1166" spans="1:12" outlineLevel="2" x14ac:dyDescent="0.25">
      <c r="A1166" s="65" t="s">
        <v>2372</v>
      </c>
      <c r="B1166" s="35" t="s">
        <v>428</v>
      </c>
      <c r="C1166" s="1"/>
      <c r="D1166" s="2"/>
      <c r="E1166" s="67" t="b">
        <f t="shared" si="78"/>
        <v>0</v>
      </c>
      <c r="F1166" s="70" t="e">
        <f t="shared" si="80"/>
        <v>#REF!</v>
      </c>
      <c r="G1166" s="67" t="e">
        <f t="shared" si="81"/>
        <v>#REF!</v>
      </c>
      <c r="H1166" s="70" t="e">
        <f t="shared" si="79"/>
        <v>#REF!</v>
      </c>
    </row>
    <row r="1167" spans="1:12" ht="25.5" outlineLevel="2" x14ac:dyDescent="0.25">
      <c r="A1167" s="65" t="s">
        <v>2373</v>
      </c>
      <c r="B1167" s="35" t="s">
        <v>429</v>
      </c>
      <c r="C1167" s="1"/>
      <c r="D1167" s="2"/>
      <c r="E1167" s="67" t="b">
        <f t="shared" si="78"/>
        <v>0</v>
      </c>
      <c r="F1167" s="70" t="e">
        <f t="shared" si="80"/>
        <v>#REF!</v>
      </c>
      <c r="G1167" s="67" t="e">
        <f t="shared" si="81"/>
        <v>#REF!</v>
      </c>
      <c r="H1167" s="70" t="e">
        <f t="shared" si="79"/>
        <v>#REF!</v>
      </c>
    </row>
    <row r="1168" spans="1:12" outlineLevel="2" x14ac:dyDescent="0.25">
      <c r="A1168" s="65" t="s">
        <v>2374</v>
      </c>
      <c r="B1168" s="35" t="s">
        <v>430</v>
      </c>
      <c r="C1168" s="1"/>
      <c r="D1168" s="2"/>
      <c r="E1168" s="67" t="b">
        <f t="shared" si="78"/>
        <v>0</v>
      </c>
      <c r="F1168" s="70" t="e">
        <f t="shared" si="80"/>
        <v>#REF!</v>
      </c>
      <c r="G1168" s="67" t="e">
        <f t="shared" si="81"/>
        <v>#REF!</v>
      </c>
      <c r="H1168" s="70" t="e">
        <f t="shared" si="79"/>
        <v>#REF!</v>
      </c>
    </row>
    <row r="1169" spans="1:8" ht="25.5" outlineLevel="2" x14ac:dyDescent="0.25">
      <c r="A1169" s="65" t="s">
        <v>2375</v>
      </c>
      <c r="B1169" s="35" t="s">
        <v>431</v>
      </c>
      <c r="C1169" s="1"/>
      <c r="D1169" s="2"/>
      <c r="E1169" s="67" t="b">
        <f t="shared" si="78"/>
        <v>0</v>
      </c>
      <c r="F1169" s="70" t="e">
        <f t="shared" si="80"/>
        <v>#REF!</v>
      </c>
      <c r="G1169" s="67" t="e">
        <f t="shared" si="81"/>
        <v>#REF!</v>
      </c>
      <c r="H1169" s="70" t="e">
        <f t="shared" si="79"/>
        <v>#REF!</v>
      </c>
    </row>
    <row r="1170" spans="1:8" outlineLevel="2" x14ac:dyDescent="0.25">
      <c r="A1170" s="65" t="s">
        <v>2376</v>
      </c>
      <c r="B1170" s="35" t="s">
        <v>432</v>
      </c>
      <c r="C1170" s="1"/>
      <c r="D1170" s="2"/>
      <c r="E1170" s="67" t="b">
        <f t="shared" si="78"/>
        <v>0</v>
      </c>
      <c r="F1170" s="70" t="e">
        <f t="shared" si="80"/>
        <v>#REF!</v>
      </c>
      <c r="G1170" s="67" t="e">
        <f t="shared" si="81"/>
        <v>#REF!</v>
      </c>
      <c r="H1170" s="70" t="e">
        <f t="shared" si="79"/>
        <v>#REF!</v>
      </c>
    </row>
    <row r="1171" spans="1:8" outlineLevel="2" x14ac:dyDescent="0.25">
      <c r="A1171" s="65" t="s">
        <v>2377</v>
      </c>
      <c r="B1171" s="35" t="s">
        <v>433</v>
      </c>
      <c r="C1171" s="1"/>
      <c r="D1171" s="2"/>
      <c r="E1171" s="67" t="b">
        <f t="shared" si="78"/>
        <v>0</v>
      </c>
      <c r="F1171" s="70" t="e">
        <f t="shared" si="80"/>
        <v>#REF!</v>
      </c>
      <c r="G1171" s="67" t="e">
        <f t="shared" si="81"/>
        <v>#REF!</v>
      </c>
      <c r="H1171" s="70" t="e">
        <f t="shared" si="79"/>
        <v>#REF!</v>
      </c>
    </row>
    <row r="1172" spans="1:8" outlineLevel="2" x14ac:dyDescent="0.25">
      <c r="A1172" s="65" t="s">
        <v>2378</v>
      </c>
      <c r="B1172" s="35" t="s">
        <v>434</v>
      </c>
      <c r="C1172" s="1"/>
      <c r="D1172" s="2"/>
      <c r="E1172" s="67" t="b">
        <f t="shared" si="78"/>
        <v>0</v>
      </c>
      <c r="F1172" s="70" t="e">
        <f t="shared" si="80"/>
        <v>#REF!</v>
      </c>
      <c r="G1172" s="67" t="e">
        <f t="shared" si="81"/>
        <v>#REF!</v>
      </c>
      <c r="H1172" s="70" t="e">
        <f t="shared" si="79"/>
        <v>#REF!</v>
      </c>
    </row>
    <row r="1173" spans="1:8" outlineLevel="2" x14ac:dyDescent="0.25">
      <c r="A1173" s="65" t="s">
        <v>2379</v>
      </c>
      <c r="B1173" s="35" t="s">
        <v>435</v>
      </c>
      <c r="C1173" s="1"/>
      <c r="D1173" s="2"/>
      <c r="E1173" s="67" t="b">
        <f t="shared" si="78"/>
        <v>0</v>
      </c>
      <c r="F1173" s="70" t="e">
        <f t="shared" si="80"/>
        <v>#REF!</v>
      </c>
      <c r="G1173" s="67" t="e">
        <f t="shared" si="81"/>
        <v>#REF!</v>
      </c>
      <c r="H1173" s="70" t="e">
        <f t="shared" si="79"/>
        <v>#REF!</v>
      </c>
    </row>
    <row r="1174" spans="1:8" outlineLevel="2" x14ac:dyDescent="0.25">
      <c r="A1174" s="65" t="s">
        <v>2380</v>
      </c>
      <c r="B1174" s="35" t="s">
        <v>436</v>
      </c>
      <c r="C1174" s="1"/>
      <c r="D1174" s="2"/>
      <c r="E1174" s="67" t="b">
        <f t="shared" si="78"/>
        <v>0</v>
      </c>
      <c r="F1174" s="70" t="e">
        <f t="shared" si="80"/>
        <v>#REF!</v>
      </c>
      <c r="G1174" s="67" t="e">
        <f t="shared" si="81"/>
        <v>#REF!</v>
      </c>
      <c r="H1174" s="70" t="e">
        <f t="shared" si="79"/>
        <v>#REF!</v>
      </c>
    </row>
    <row r="1175" spans="1:8" ht="25.5" outlineLevel="2" x14ac:dyDescent="0.25">
      <c r="A1175" s="65" t="s">
        <v>2381</v>
      </c>
      <c r="B1175" s="35" t="s">
        <v>437</v>
      </c>
      <c r="C1175" s="1"/>
      <c r="D1175" s="2"/>
      <c r="E1175" s="67" t="b">
        <f t="shared" si="78"/>
        <v>0</v>
      </c>
      <c r="F1175" s="70" t="e">
        <f t="shared" si="80"/>
        <v>#REF!</v>
      </c>
      <c r="G1175" s="67" t="e">
        <f t="shared" si="81"/>
        <v>#REF!</v>
      </c>
      <c r="H1175" s="70" t="e">
        <f t="shared" si="79"/>
        <v>#REF!</v>
      </c>
    </row>
    <row r="1176" spans="1:8" ht="25.5" outlineLevel="2" x14ac:dyDescent="0.25">
      <c r="A1176" s="65" t="s">
        <v>2382</v>
      </c>
      <c r="B1176" s="12" t="s">
        <v>438</v>
      </c>
      <c r="C1176" s="1"/>
      <c r="D1176" s="2"/>
      <c r="E1176" s="67" t="b">
        <f t="shared" si="78"/>
        <v>0</v>
      </c>
      <c r="F1176" s="70" t="e">
        <f t="shared" si="80"/>
        <v>#REF!</v>
      </c>
      <c r="G1176" s="67" t="e">
        <f t="shared" si="81"/>
        <v>#REF!</v>
      </c>
      <c r="H1176" s="70" t="e">
        <f t="shared" si="79"/>
        <v>#REF!</v>
      </c>
    </row>
    <row r="1177" spans="1:8" ht="25.5" outlineLevel="2" x14ac:dyDescent="0.25">
      <c r="A1177" s="65" t="s">
        <v>2383</v>
      </c>
      <c r="B1177" s="12" t="s">
        <v>439</v>
      </c>
      <c r="C1177" s="1"/>
      <c r="D1177" s="2"/>
      <c r="E1177" s="67" t="b">
        <f t="shared" si="78"/>
        <v>0</v>
      </c>
      <c r="F1177" s="70" t="e">
        <f t="shared" si="80"/>
        <v>#REF!</v>
      </c>
      <c r="G1177" s="67" t="e">
        <f t="shared" si="81"/>
        <v>#REF!</v>
      </c>
      <c r="H1177" s="70" t="e">
        <f t="shared" si="79"/>
        <v>#REF!</v>
      </c>
    </row>
    <row r="1178" spans="1:8" ht="25.5" outlineLevel="2" x14ac:dyDescent="0.25">
      <c r="A1178" s="65" t="s">
        <v>2384</v>
      </c>
      <c r="B1178" s="12" t="s">
        <v>440</v>
      </c>
      <c r="C1178" s="1"/>
      <c r="D1178" s="2"/>
      <c r="E1178" s="67" t="b">
        <f t="shared" si="78"/>
        <v>0</v>
      </c>
      <c r="F1178" s="70" t="e">
        <f t="shared" si="80"/>
        <v>#REF!</v>
      </c>
      <c r="G1178" s="67" t="e">
        <f t="shared" si="81"/>
        <v>#REF!</v>
      </c>
      <c r="H1178" s="70" t="e">
        <f t="shared" si="79"/>
        <v>#REF!</v>
      </c>
    </row>
    <row r="1179" spans="1:8" ht="38.25" outlineLevel="2" x14ac:dyDescent="0.25">
      <c r="A1179" s="65" t="s">
        <v>2385</v>
      </c>
      <c r="B1179" s="12" t="s">
        <v>441</v>
      </c>
      <c r="C1179" s="1"/>
      <c r="D1179" s="2"/>
      <c r="E1179" s="67" t="b">
        <f t="shared" si="78"/>
        <v>0</v>
      </c>
      <c r="F1179" s="70" t="e">
        <f t="shared" si="80"/>
        <v>#REF!</v>
      </c>
      <c r="G1179" s="67" t="e">
        <f t="shared" si="81"/>
        <v>#REF!</v>
      </c>
      <c r="H1179" s="70" t="e">
        <f t="shared" si="79"/>
        <v>#REF!</v>
      </c>
    </row>
    <row r="1180" spans="1:8" outlineLevel="2" x14ac:dyDescent="0.25">
      <c r="A1180" s="65" t="s">
        <v>2386</v>
      </c>
      <c r="B1180" s="12" t="s">
        <v>442</v>
      </c>
      <c r="C1180" s="1"/>
      <c r="D1180" s="2"/>
      <c r="E1180" s="67" t="b">
        <f t="shared" si="78"/>
        <v>0</v>
      </c>
      <c r="F1180" s="70" t="e">
        <f t="shared" si="80"/>
        <v>#REF!</v>
      </c>
      <c r="G1180" s="67" t="e">
        <f t="shared" si="81"/>
        <v>#REF!</v>
      </c>
      <c r="H1180" s="70" t="e">
        <f t="shared" si="79"/>
        <v>#REF!</v>
      </c>
    </row>
    <row r="1181" spans="1:8" outlineLevel="2" x14ac:dyDescent="0.25">
      <c r="A1181" s="65" t="s">
        <v>2387</v>
      </c>
      <c r="B1181" s="12" t="s">
        <v>443</v>
      </c>
      <c r="C1181" s="1"/>
      <c r="D1181" s="2"/>
      <c r="E1181" s="67" t="b">
        <f t="shared" si="78"/>
        <v>0</v>
      </c>
      <c r="F1181" s="70" t="e">
        <f t="shared" si="80"/>
        <v>#REF!</v>
      </c>
      <c r="G1181" s="67" t="e">
        <f t="shared" si="81"/>
        <v>#REF!</v>
      </c>
      <c r="H1181" s="70" t="e">
        <f t="shared" si="79"/>
        <v>#REF!</v>
      </c>
    </row>
    <row r="1182" spans="1:8" outlineLevel="2" x14ac:dyDescent="0.25">
      <c r="A1182" s="65" t="s">
        <v>2388</v>
      </c>
      <c r="B1182" s="12" t="s">
        <v>444</v>
      </c>
      <c r="C1182" s="1"/>
      <c r="D1182" s="2"/>
      <c r="E1182" s="67" t="b">
        <f t="shared" si="78"/>
        <v>0</v>
      </c>
      <c r="F1182" s="70" t="e">
        <f t="shared" si="80"/>
        <v>#REF!</v>
      </c>
      <c r="G1182" s="67" t="e">
        <f t="shared" si="81"/>
        <v>#REF!</v>
      </c>
      <c r="H1182" s="70" t="e">
        <f t="shared" si="79"/>
        <v>#REF!</v>
      </c>
    </row>
    <row r="1183" spans="1:8" ht="25.5" outlineLevel="2" x14ac:dyDescent="0.25">
      <c r="A1183" s="65" t="s">
        <v>2389</v>
      </c>
      <c r="B1183" s="12" t="s">
        <v>445</v>
      </c>
      <c r="C1183" s="1"/>
      <c r="D1183" s="2"/>
      <c r="E1183" s="67" t="b">
        <f t="shared" si="78"/>
        <v>0</v>
      </c>
      <c r="F1183" s="70" t="e">
        <f t="shared" si="80"/>
        <v>#REF!</v>
      </c>
      <c r="G1183" s="67" t="e">
        <f t="shared" si="81"/>
        <v>#REF!</v>
      </c>
      <c r="H1183" s="70" t="e">
        <f t="shared" si="79"/>
        <v>#REF!</v>
      </c>
    </row>
    <row r="1184" spans="1:8" outlineLevel="2" x14ac:dyDescent="0.25">
      <c r="A1184" s="65" t="s">
        <v>2390</v>
      </c>
      <c r="B1184" s="12" t="s">
        <v>446</v>
      </c>
      <c r="C1184" s="1"/>
      <c r="D1184" s="2"/>
      <c r="E1184" s="67" t="b">
        <f t="shared" si="78"/>
        <v>0</v>
      </c>
      <c r="F1184" s="70" t="e">
        <f t="shared" si="80"/>
        <v>#REF!</v>
      </c>
      <c r="G1184" s="67" t="e">
        <f t="shared" si="81"/>
        <v>#REF!</v>
      </c>
      <c r="H1184" s="70" t="e">
        <f t="shared" si="79"/>
        <v>#REF!</v>
      </c>
    </row>
    <row r="1185" spans="1:12" ht="25.5" outlineLevel="2" x14ac:dyDescent="0.25">
      <c r="A1185" s="65" t="s">
        <v>2391</v>
      </c>
      <c r="B1185" s="35" t="s">
        <v>447</v>
      </c>
      <c r="C1185" s="1"/>
      <c r="D1185" s="2"/>
      <c r="E1185" s="67" t="b">
        <f t="shared" si="78"/>
        <v>0</v>
      </c>
      <c r="F1185" s="70" t="e">
        <f t="shared" si="80"/>
        <v>#REF!</v>
      </c>
      <c r="G1185" s="67" t="e">
        <f t="shared" si="81"/>
        <v>#REF!</v>
      </c>
      <c r="H1185" s="70" t="e">
        <f t="shared" si="79"/>
        <v>#REF!</v>
      </c>
    </row>
    <row r="1186" spans="1:12" ht="38.25" outlineLevel="2" x14ac:dyDescent="0.25">
      <c r="A1186" s="65" t="s">
        <v>2392</v>
      </c>
      <c r="B1186" s="35" t="s">
        <v>448</v>
      </c>
      <c r="C1186" s="1"/>
      <c r="D1186" s="2"/>
      <c r="E1186" s="67" t="b">
        <f t="shared" si="78"/>
        <v>0</v>
      </c>
      <c r="F1186" s="70" t="e">
        <f t="shared" si="80"/>
        <v>#REF!</v>
      </c>
      <c r="G1186" s="67" t="e">
        <f t="shared" si="81"/>
        <v>#REF!</v>
      </c>
      <c r="H1186" s="70" t="e">
        <f t="shared" si="79"/>
        <v>#REF!</v>
      </c>
    </row>
    <row r="1187" spans="1:12" ht="51" outlineLevel="2" x14ac:dyDescent="0.25">
      <c r="A1187" s="65" t="s">
        <v>2393</v>
      </c>
      <c r="B1187" s="35" t="s">
        <v>449</v>
      </c>
      <c r="C1187" s="1"/>
      <c r="D1187" s="2"/>
      <c r="E1187" s="67" t="b">
        <f t="shared" si="78"/>
        <v>0</v>
      </c>
      <c r="F1187" s="70" t="e">
        <f t="shared" si="80"/>
        <v>#REF!</v>
      </c>
      <c r="G1187" s="67" t="e">
        <f t="shared" si="81"/>
        <v>#REF!</v>
      </c>
      <c r="H1187" s="70" t="e">
        <f t="shared" si="79"/>
        <v>#REF!</v>
      </c>
    </row>
    <row r="1188" spans="1:12" ht="25.5" outlineLevel="2" x14ac:dyDescent="0.25">
      <c r="A1188" s="65" t="s">
        <v>2394</v>
      </c>
      <c r="B1188" s="35" t="s">
        <v>450</v>
      </c>
      <c r="C1188" s="1"/>
      <c r="D1188" s="2"/>
      <c r="E1188" s="67" t="b">
        <f t="shared" si="78"/>
        <v>0</v>
      </c>
      <c r="F1188" s="70" t="e">
        <f t="shared" si="80"/>
        <v>#REF!</v>
      </c>
      <c r="G1188" s="67" t="e">
        <f t="shared" si="81"/>
        <v>#REF!</v>
      </c>
      <c r="H1188" s="70" t="e">
        <f t="shared" si="79"/>
        <v>#REF!</v>
      </c>
    </row>
    <row r="1189" spans="1:12" outlineLevel="2" x14ac:dyDescent="0.25">
      <c r="A1189" s="65" t="s">
        <v>2395</v>
      </c>
      <c r="B1189" s="35" t="s">
        <v>451</v>
      </c>
      <c r="C1189" s="1"/>
      <c r="D1189" s="2"/>
      <c r="E1189" s="67" t="b">
        <f t="shared" si="78"/>
        <v>0</v>
      </c>
      <c r="F1189" s="70" t="e">
        <f t="shared" si="80"/>
        <v>#REF!</v>
      </c>
      <c r="G1189" s="67" t="e">
        <f t="shared" si="81"/>
        <v>#REF!</v>
      </c>
      <c r="H1189" s="70" t="e">
        <f t="shared" si="79"/>
        <v>#REF!</v>
      </c>
    </row>
    <row r="1190" spans="1:12" outlineLevel="2" x14ac:dyDescent="0.25">
      <c r="A1190" s="65" t="s">
        <v>2396</v>
      </c>
      <c r="B1190" s="35" t="s">
        <v>452</v>
      </c>
      <c r="C1190" s="1"/>
      <c r="D1190" s="2"/>
      <c r="E1190" s="67" t="b">
        <f t="shared" si="78"/>
        <v>0</v>
      </c>
      <c r="F1190" s="70" t="e">
        <f t="shared" si="80"/>
        <v>#REF!</v>
      </c>
      <c r="G1190" s="67" t="e">
        <f t="shared" si="81"/>
        <v>#REF!</v>
      </c>
      <c r="H1190" s="70" t="e">
        <f t="shared" si="79"/>
        <v>#REF!</v>
      </c>
    </row>
    <row r="1191" spans="1:12" outlineLevel="2" x14ac:dyDescent="0.25">
      <c r="A1191" s="65" t="s">
        <v>2397</v>
      </c>
      <c r="B1191" s="35" t="s">
        <v>453</v>
      </c>
      <c r="C1191" s="1"/>
      <c r="D1191" s="2"/>
      <c r="E1191" s="67" t="b">
        <f t="shared" si="78"/>
        <v>0</v>
      </c>
      <c r="F1191" s="70" t="e">
        <f t="shared" si="80"/>
        <v>#REF!</v>
      </c>
      <c r="G1191" s="67" t="e">
        <f t="shared" si="81"/>
        <v>#REF!</v>
      </c>
      <c r="H1191" s="70" t="e">
        <f t="shared" si="79"/>
        <v>#REF!</v>
      </c>
    </row>
    <row r="1192" spans="1:12" outlineLevel="2" x14ac:dyDescent="0.25">
      <c r="A1192" s="65" t="s">
        <v>2398</v>
      </c>
      <c r="B1192" s="35" t="s">
        <v>454</v>
      </c>
      <c r="C1192" s="1"/>
      <c r="D1192" s="2"/>
      <c r="E1192" s="67" t="b">
        <f t="shared" si="78"/>
        <v>0</v>
      </c>
      <c r="F1192" s="70" t="e">
        <f t="shared" si="80"/>
        <v>#REF!</v>
      </c>
      <c r="G1192" s="67" t="e">
        <f t="shared" si="81"/>
        <v>#REF!</v>
      </c>
      <c r="H1192" s="70" t="e">
        <f t="shared" si="79"/>
        <v>#REF!</v>
      </c>
    </row>
    <row r="1193" spans="1:12" outlineLevel="2" x14ac:dyDescent="0.25">
      <c r="A1193" s="65" t="s">
        <v>2399</v>
      </c>
      <c r="B1193" s="35" t="s">
        <v>455</v>
      </c>
      <c r="C1193" s="1"/>
      <c r="D1193" s="2"/>
      <c r="E1193" s="67" t="b">
        <f t="shared" si="78"/>
        <v>0</v>
      </c>
      <c r="F1193" s="70" t="e">
        <f t="shared" si="80"/>
        <v>#REF!</v>
      </c>
      <c r="G1193" s="67" t="e">
        <f t="shared" si="81"/>
        <v>#REF!</v>
      </c>
      <c r="H1193" s="70" t="e">
        <f t="shared" si="79"/>
        <v>#REF!</v>
      </c>
    </row>
    <row r="1194" spans="1:12" outlineLevel="2" x14ac:dyDescent="0.25">
      <c r="A1194" s="65" t="s">
        <v>2400</v>
      </c>
      <c r="B1194" s="35" t="s">
        <v>456</v>
      </c>
      <c r="C1194" s="1"/>
      <c r="D1194" s="2"/>
      <c r="E1194" s="67" t="b">
        <f t="shared" si="78"/>
        <v>0</v>
      </c>
      <c r="F1194" s="70" t="e">
        <f t="shared" si="80"/>
        <v>#REF!</v>
      </c>
      <c r="G1194" s="67" t="e">
        <f t="shared" si="81"/>
        <v>#REF!</v>
      </c>
      <c r="H1194" s="70" t="e">
        <f t="shared" si="79"/>
        <v>#REF!</v>
      </c>
    </row>
    <row r="1195" spans="1:12" outlineLevel="2" x14ac:dyDescent="0.25">
      <c r="A1195" s="65" t="s">
        <v>2401</v>
      </c>
      <c r="B1195" s="35" t="s">
        <v>457</v>
      </c>
      <c r="C1195" s="1"/>
      <c r="D1195" s="2"/>
      <c r="E1195" s="67" t="b">
        <f t="shared" si="78"/>
        <v>0</v>
      </c>
      <c r="F1195" s="70" t="e">
        <f t="shared" si="80"/>
        <v>#REF!</v>
      </c>
      <c r="G1195" s="67" t="e">
        <f t="shared" si="81"/>
        <v>#REF!</v>
      </c>
      <c r="H1195" s="70" t="e">
        <f t="shared" si="79"/>
        <v>#REF!</v>
      </c>
    </row>
    <row r="1196" spans="1:12" ht="25.5" outlineLevel="2" x14ac:dyDescent="0.25">
      <c r="A1196" s="65" t="s">
        <v>2402</v>
      </c>
      <c r="B1196" s="12" t="s">
        <v>458</v>
      </c>
      <c r="C1196" s="1"/>
      <c r="D1196" s="2"/>
      <c r="E1196" s="67" t="b">
        <f t="shared" si="78"/>
        <v>0</v>
      </c>
      <c r="F1196" s="70" t="e">
        <f t="shared" si="80"/>
        <v>#REF!</v>
      </c>
      <c r="G1196" s="67" t="e">
        <f t="shared" si="81"/>
        <v>#REF!</v>
      </c>
      <c r="H1196" s="70" t="e">
        <f t="shared" si="79"/>
        <v>#REF!</v>
      </c>
    </row>
    <row r="1197" spans="1:12" ht="25.5" outlineLevel="2" x14ac:dyDescent="0.25">
      <c r="A1197" s="65" t="s">
        <v>2403</v>
      </c>
      <c r="B1197" s="12" t="s">
        <v>459</v>
      </c>
      <c r="C1197" s="1"/>
      <c r="D1197" s="2"/>
      <c r="E1197" s="67" t="b">
        <f t="shared" si="78"/>
        <v>0</v>
      </c>
      <c r="F1197" s="70" t="e">
        <f t="shared" si="80"/>
        <v>#REF!</v>
      </c>
      <c r="G1197" s="67" t="e">
        <f t="shared" si="81"/>
        <v>#REF!</v>
      </c>
      <c r="H1197" s="70" t="e">
        <f t="shared" si="79"/>
        <v>#REF!</v>
      </c>
    </row>
    <row r="1198" spans="1:12" outlineLevel="2" x14ac:dyDescent="0.25">
      <c r="A1198" s="65" t="s">
        <v>2404</v>
      </c>
      <c r="B1198" s="12" t="s">
        <v>460</v>
      </c>
      <c r="C1198" s="1"/>
      <c r="D1198" s="2"/>
      <c r="E1198" s="67" t="b">
        <f t="shared" si="78"/>
        <v>0</v>
      </c>
      <c r="F1198" s="70" t="e">
        <f t="shared" ref="F1198:F1201" si="82">IF(RIGHT(LEFT(B1198,2))=".",LEFT(B1198,1),IF(RIGHT(LEFT(B1198,3))=".",LEFT(B1198,2),F1197))</f>
        <v>#REF!</v>
      </c>
      <c r="G1198" s="67" t="e">
        <f t="shared" ref="G1198:G1201" si="83">IF(F1198=F1197,1+G1197,0)</f>
        <v>#REF!</v>
      </c>
      <c r="H1198" s="70" t="e">
        <f t="shared" si="79"/>
        <v>#REF!</v>
      </c>
    </row>
    <row r="1199" spans="1:12" ht="19.5" outlineLevel="1" x14ac:dyDescent="0.25">
      <c r="A1199" s="64" t="s">
        <v>3007</v>
      </c>
      <c r="B1199" s="46" t="s">
        <v>1174</v>
      </c>
      <c r="C1199" s="4"/>
      <c r="F1199" s="69" t="s">
        <v>4498</v>
      </c>
      <c r="H1199" s="70"/>
      <c r="L1199" s="71">
        <f>SUBTOTAL(3,L1200:L1769)</f>
        <v>570</v>
      </c>
    </row>
    <row r="1200" spans="1:12" ht="25.5" outlineLevel="2" x14ac:dyDescent="0.25">
      <c r="A1200" s="64" t="s">
        <v>3916</v>
      </c>
      <c r="B1200" s="47" t="s">
        <v>3414</v>
      </c>
      <c r="E1200" s="67" t="b">
        <f t="shared" ref="E1200:E1206" si="84">OR(RIGHT(LEFT(B1200,2))=".",RIGHT(LEFT(B1200,3))=".")</f>
        <v>0</v>
      </c>
      <c r="F1200" s="70" t="e">
        <f>IF(RIGHT(LEFT(B1200,2))=".",LEFT(B1200,1),IF(RIGHT(LEFT(B1200,3))=".",LEFT(B1200,2),#REF!))</f>
        <v>#REF!</v>
      </c>
      <c r="G1200" s="67" t="e">
        <f>IF(F1200=#REF!,1+#REF!,0)</f>
        <v>#REF!</v>
      </c>
      <c r="H1200" s="70" t="e">
        <f t="shared" ref="H1200:H1206" si="85">F1200&amp;"."&amp;G1200</f>
        <v>#REF!</v>
      </c>
      <c r="I1200" s="68" t="s">
        <v>3915</v>
      </c>
      <c r="J1200" s="67" t="e">
        <f>IF(I1200="x",1+#REF!,#REF!)</f>
        <v>#REF!</v>
      </c>
      <c r="K1200" s="67">
        <f>IF(I1200="x",1,1+#REF!)</f>
        <v>1</v>
      </c>
      <c r="L1200" s="72" t="e">
        <f>F1200&amp;"."&amp;J1200&amp;"."&amp;K1200</f>
        <v>#REF!</v>
      </c>
    </row>
    <row r="1201" spans="1:12" outlineLevel="2" x14ac:dyDescent="0.25">
      <c r="A1201" s="64" t="s">
        <v>3917</v>
      </c>
      <c r="B1201" s="51" t="s">
        <v>3415</v>
      </c>
      <c r="E1201" s="67" t="b">
        <f t="shared" si="84"/>
        <v>0</v>
      </c>
      <c r="F1201" s="70" t="e">
        <f t="shared" si="82"/>
        <v>#REF!</v>
      </c>
      <c r="G1201" s="67" t="e">
        <f t="shared" si="83"/>
        <v>#REF!</v>
      </c>
      <c r="H1201" s="70" t="e">
        <f t="shared" si="85"/>
        <v>#REF!</v>
      </c>
      <c r="J1201" s="67" t="e">
        <f t="shared" ref="J1201:J1208" si="86">IF(I1201="x",1+J1200,J1200)</f>
        <v>#REF!</v>
      </c>
      <c r="K1201" s="67">
        <f t="shared" ref="K1201:K1208" si="87">IF(I1201="x",1,1+K1200)</f>
        <v>2</v>
      </c>
      <c r="L1201" s="72" t="e">
        <f t="shared" ref="L1201:L1208" si="88">F1201&amp;"."&amp;J1201&amp;"."&amp;K1201</f>
        <v>#REF!</v>
      </c>
    </row>
    <row r="1202" spans="1:12" outlineLevel="2" x14ac:dyDescent="0.25">
      <c r="A1202" s="64" t="s">
        <v>3918</v>
      </c>
      <c r="B1202" s="52" t="s">
        <v>3416</v>
      </c>
      <c r="E1202" s="67" t="b">
        <f t="shared" si="84"/>
        <v>0</v>
      </c>
      <c r="F1202" s="70" t="e">
        <f>IF(RIGHT(LEFT(B1202,2))=".",LEFT(B1202,1),IF(RIGHT(LEFT(B1202,3))=".",LEFT(B1202,2),F1201))</f>
        <v>#REF!</v>
      </c>
      <c r="G1202" s="67" t="e">
        <f>IF(F1202=F1201,1+G1201,0)</f>
        <v>#REF!</v>
      </c>
      <c r="H1202" s="70" t="e">
        <f t="shared" si="85"/>
        <v>#REF!</v>
      </c>
      <c r="J1202" s="67" t="e">
        <f t="shared" si="86"/>
        <v>#REF!</v>
      </c>
      <c r="K1202" s="67">
        <f t="shared" si="87"/>
        <v>3</v>
      </c>
      <c r="L1202" s="72" t="e">
        <f t="shared" si="88"/>
        <v>#REF!</v>
      </c>
    </row>
    <row r="1203" spans="1:12" outlineLevel="2" x14ac:dyDescent="0.25">
      <c r="A1203" s="64" t="s">
        <v>3919</v>
      </c>
      <c r="B1203" s="52" t="s">
        <v>3417</v>
      </c>
      <c r="E1203" s="67" t="b">
        <f t="shared" si="84"/>
        <v>0</v>
      </c>
      <c r="F1203" s="70" t="e">
        <f>IF(RIGHT(LEFT(B1203,2))=".",LEFT(B1203,1),IF(RIGHT(LEFT(B1203,3))=".",LEFT(B1203,2),F1202))</f>
        <v>#REF!</v>
      </c>
      <c r="G1203" s="67" t="e">
        <f>IF(F1203=F1202,1+G1202,0)</f>
        <v>#REF!</v>
      </c>
      <c r="H1203" s="70" t="e">
        <f t="shared" si="85"/>
        <v>#REF!</v>
      </c>
      <c r="J1203" s="67" t="e">
        <f t="shared" si="86"/>
        <v>#REF!</v>
      </c>
      <c r="K1203" s="67">
        <f t="shared" si="87"/>
        <v>4</v>
      </c>
      <c r="L1203" s="72" t="e">
        <f t="shared" si="88"/>
        <v>#REF!</v>
      </c>
    </row>
    <row r="1204" spans="1:12" outlineLevel="2" x14ac:dyDescent="0.25">
      <c r="A1204" s="64" t="s">
        <v>3920</v>
      </c>
      <c r="B1204" s="52" t="s">
        <v>3418</v>
      </c>
      <c r="E1204" s="67" t="b">
        <f t="shared" si="84"/>
        <v>0</v>
      </c>
      <c r="F1204" s="70" t="e">
        <f>IF(RIGHT(LEFT(B1204,2))=".",LEFT(B1204,1),IF(RIGHT(LEFT(B1204,3))=".",LEFT(B1204,2),F1203))</f>
        <v>#REF!</v>
      </c>
      <c r="G1204" s="67" t="e">
        <f>IF(F1204=F1203,1+G1203,0)</f>
        <v>#REF!</v>
      </c>
      <c r="H1204" s="70" t="e">
        <f t="shared" si="85"/>
        <v>#REF!</v>
      </c>
      <c r="J1204" s="67" t="e">
        <f t="shared" si="86"/>
        <v>#REF!</v>
      </c>
      <c r="K1204" s="67">
        <f t="shared" si="87"/>
        <v>5</v>
      </c>
      <c r="L1204" s="72" t="e">
        <f t="shared" si="88"/>
        <v>#REF!</v>
      </c>
    </row>
    <row r="1205" spans="1:12" outlineLevel="2" x14ac:dyDescent="0.25">
      <c r="A1205" s="64" t="s">
        <v>3921</v>
      </c>
      <c r="B1205" s="52" t="s">
        <v>3419</v>
      </c>
      <c r="E1205" s="67" t="b">
        <f t="shared" si="84"/>
        <v>0</v>
      </c>
      <c r="F1205" s="70" t="e">
        <f>IF(RIGHT(LEFT(B1205,2))=".",LEFT(B1205,1),IF(RIGHT(LEFT(B1205,3))=".",LEFT(B1205,2),F1204))</f>
        <v>#REF!</v>
      </c>
      <c r="G1205" s="67" t="e">
        <f>IF(F1205=F1204,1+G1204,0)</f>
        <v>#REF!</v>
      </c>
      <c r="H1205" s="70" t="e">
        <f t="shared" si="85"/>
        <v>#REF!</v>
      </c>
      <c r="J1205" s="67" t="e">
        <f t="shared" si="86"/>
        <v>#REF!</v>
      </c>
      <c r="K1205" s="67">
        <f t="shared" si="87"/>
        <v>6</v>
      </c>
      <c r="L1205" s="72" t="e">
        <f t="shared" si="88"/>
        <v>#REF!</v>
      </c>
    </row>
    <row r="1206" spans="1:12" ht="25.5" outlineLevel="2" x14ac:dyDescent="0.25">
      <c r="A1206" s="64" t="s">
        <v>3922</v>
      </c>
      <c r="B1206" s="53" t="s">
        <v>3420</v>
      </c>
      <c r="E1206" s="67" t="b">
        <f t="shared" si="84"/>
        <v>0</v>
      </c>
      <c r="F1206" s="70" t="e">
        <f>IF(RIGHT(LEFT(B1206,2))=".",LEFT(B1206,1),IF(RIGHT(LEFT(B1206,3))=".",LEFT(B1206,2),F1205))</f>
        <v>#REF!</v>
      </c>
      <c r="G1206" s="67" t="e">
        <f>IF(F1206=F1205,1+G1205,0)</f>
        <v>#REF!</v>
      </c>
      <c r="H1206" s="70" t="e">
        <f t="shared" si="85"/>
        <v>#REF!</v>
      </c>
      <c r="J1206" s="67" t="e">
        <f t="shared" si="86"/>
        <v>#REF!</v>
      </c>
      <c r="K1206" s="67">
        <f t="shared" si="87"/>
        <v>7</v>
      </c>
      <c r="L1206" s="72" t="e">
        <f t="shared" si="88"/>
        <v>#REF!</v>
      </c>
    </row>
    <row r="1207" spans="1:12" outlineLevel="2" x14ac:dyDescent="0.25">
      <c r="A1207" s="64" t="s">
        <v>3923</v>
      </c>
      <c r="B1207" s="53" t="s">
        <v>3421</v>
      </c>
      <c r="E1207" s="67" t="b">
        <f t="shared" ref="E1207:E1270" si="89">OR(RIGHT(LEFT(B1207,2))=".",RIGHT(LEFT(B1207,3))=".")</f>
        <v>0</v>
      </c>
      <c r="F1207" s="70" t="e">
        <f t="shared" ref="F1207:F1270" si="90">IF(RIGHT(LEFT(B1207,2))=".",LEFT(B1207,1),IF(RIGHT(LEFT(B1207,3))=".",LEFT(B1207,2),F1206))</f>
        <v>#REF!</v>
      </c>
      <c r="G1207" s="67" t="e">
        <f t="shared" ref="G1207:G1270" si="91">IF(F1207=F1206,1+G1206,0)</f>
        <v>#REF!</v>
      </c>
      <c r="H1207" s="70" t="e">
        <f t="shared" ref="H1207:H1270" si="92">F1207&amp;"."&amp;G1207</f>
        <v>#REF!</v>
      </c>
      <c r="J1207" s="67" t="e">
        <f t="shared" si="86"/>
        <v>#REF!</v>
      </c>
      <c r="K1207" s="67">
        <f t="shared" si="87"/>
        <v>8</v>
      </c>
      <c r="L1207" s="72" t="e">
        <f t="shared" si="88"/>
        <v>#REF!</v>
      </c>
    </row>
    <row r="1208" spans="1:12" outlineLevel="2" x14ac:dyDescent="0.25">
      <c r="A1208" s="64" t="s">
        <v>3924</v>
      </c>
      <c r="B1208" s="53" t="s">
        <v>3422</v>
      </c>
      <c r="E1208" s="67" t="b">
        <f t="shared" si="89"/>
        <v>0</v>
      </c>
      <c r="F1208" s="70" t="e">
        <f t="shared" si="90"/>
        <v>#REF!</v>
      </c>
      <c r="G1208" s="67" t="e">
        <f t="shared" si="91"/>
        <v>#REF!</v>
      </c>
      <c r="H1208" s="70" t="e">
        <f t="shared" si="92"/>
        <v>#REF!</v>
      </c>
      <c r="J1208" s="67" t="e">
        <f t="shared" si="86"/>
        <v>#REF!</v>
      </c>
      <c r="K1208" s="67">
        <f t="shared" si="87"/>
        <v>9</v>
      </c>
      <c r="L1208" s="72" t="e">
        <f t="shared" si="88"/>
        <v>#REF!</v>
      </c>
    </row>
    <row r="1209" spans="1:12" ht="25.5" outlineLevel="2" x14ac:dyDescent="0.25">
      <c r="A1209" s="64" t="s">
        <v>3925</v>
      </c>
      <c r="B1209" s="53" t="s">
        <v>3423</v>
      </c>
      <c r="E1209" s="67" t="b">
        <f t="shared" si="89"/>
        <v>0</v>
      </c>
      <c r="F1209" s="70" t="e">
        <f t="shared" si="90"/>
        <v>#REF!</v>
      </c>
      <c r="G1209" s="67" t="e">
        <f t="shared" si="91"/>
        <v>#REF!</v>
      </c>
      <c r="H1209" s="70" t="e">
        <f t="shared" si="92"/>
        <v>#REF!</v>
      </c>
      <c r="J1209" s="67" t="e">
        <f t="shared" ref="J1209:J1272" si="93">IF(I1209="x",1+J1208,J1208)</f>
        <v>#REF!</v>
      </c>
      <c r="K1209" s="67">
        <f t="shared" ref="K1209:K1272" si="94">IF(I1209="x",1,1+K1208)</f>
        <v>10</v>
      </c>
      <c r="L1209" s="72" t="e">
        <f t="shared" ref="L1209:L1272" si="95">F1209&amp;"."&amp;J1209&amp;"."&amp;K1209</f>
        <v>#REF!</v>
      </c>
    </row>
    <row r="1210" spans="1:12" outlineLevel="2" x14ac:dyDescent="0.25">
      <c r="A1210" s="64" t="s">
        <v>3926</v>
      </c>
      <c r="B1210" s="53" t="s">
        <v>3424</v>
      </c>
      <c r="E1210" s="67" t="b">
        <f t="shared" si="89"/>
        <v>0</v>
      </c>
      <c r="F1210" s="70" t="e">
        <f t="shared" si="90"/>
        <v>#REF!</v>
      </c>
      <c r="G1210" s="67" t="e">
        <f t="shared" si="91"/>
        <v>#REF!</v>
      </c>
      <c r="H1210" s="70" t="e">
        <f t="shared" si="92"/>
        <v>#REF!</v>
      </c>
      <c r="J1210" s="67" t="e">
        <f t="shared" si="93"/>
        <v>#REF!</v>
      </c>
      <c r="K1210" s="67">
        <f t="shared" si="94"/>
        <v>11</v>
      </c>
      <c r="L1210" s="72" t="e">
        <f t="shared" si="95"/>
        <v>#REF!</v>
      </c>
    </row>
    <row r="1211" spans="1:12" outlineLevel="2" x14ac:dyDescent="0.25">
      <c r="A1211" s="64" t="s">
        <v>3927</v>
      </c>
      <c r="B1211" s="53" t="s">
        <v>3425</v>
      </c>
      <c r="E1211" s="67" t="b">
        <f t="shared" si="89"/>
        <v>0</v>
      </c>
      <c r="F1211" s="70" t="e">
        <f t="shared" si="90"/>
        <v>#REF!</v>
      </c>
      <c r="G1211" s="67" t="e">
        <f t="shared" si="91"/>
        <v>#REF!</v>
      </c>
      <c r="H1211" s="70" t="e">
        <f t="shared" si="92"/>
        <v>#REF!</v>
      </c>
      <c r="J1211" s="67" t="e">
        <f t="shared" si="93"/>
        <v>#REF!</v>
      </c>
      <c r="K1211" s="67">
        <f t="shared" si="94"/>
        <v>12</v>
      </c>
      <c r="L1211" s="72" t="e">
        <f t="shared" si="95"/>
        <v>#REF!</v>
      </c>
    </row>
    <row r="1212" spans="1:12" outlineLevel="2" x14ac:dyDescent="0.25">
      <c r="A1212" s="64" t="s">
        <v>3928</v>
      </c>
      <c r="B1212" s="53" t="s">
        <v>3426</v>
      </c>
      <c r="E1212" s="67" t="b">
        <f t="shared" si="89"/>
        <v>0</v>
      </c>
      <c r="F1212" s="70" t="e">
        <f t="shared" si="90"/>
        <v>#REF!</v>
      </c>
      <c r="G1212" s="67" t="e">
        <f t="shared" si="91"/>
        <v>#REF!</v>
      </c>
      <c r="H1212" s="70" t="e">
        <f t="shared" si="92"/>
        <v>#REF!</v>
      </c>
      <c r="J1212" s="67" t="e">
        <f t="shared" si="93"/>
        <v>#REF!</v>
      </c>
      <c r="K1212" s="67">
        <f t="shared" si="94"/>
        <v>13</v>
      </c>
      <c r="L1212" s="72" t="e">
        <f t="shared" si="95"/>
        <v>#REF!</v>
      </c>
    </row>
    <row r="1213" spans="1:12" outlineLevel="2" x14ac:dyDescent="0.25">
      <c r="A1213" s="64" t="s">
        <v>3929</v>
      </c>
      <c r="B1213" s="51" t="s">
        <v>3427</v>
      </c>
      <c r="E1213" s="67" t="b">
        <f t="shared" si="89"/>
        <v>0</v>
      </c>
      <c r="F1213" s="70" t="e">
        <f t="shared" si="90"/>
        <v>#REF!</v>
      </c>
      <c r="G1213" s="67" t="e">
        <f t="shared" si="91"/>
        <v>#REF!</v>
      </c>
      <c r="H1213" s="70" t="e">
        <f t="shared" si="92"/>
        <v>#REF!</v>
      </c>
      <c r="J1213" s="67" t="e">
        <f t="shared" si="93"/>
        <v>#REF!</v>
      </c>
      <c r="K1213" s="67">
        <f t="shared" si="94"/>
        <v>14</v>
      </c>
      <c r="L1213" s="72" t="e">
        <f t="shared" si="95"/>
        <v>#REF!</v>
      </c>
    </row>
    <row r="1214" spans="1:12" outlineLevel="2" x14ac:dyDescent="0.25">
      <c r="A1214" s="64" t="s">
        <v>3930</v>
      </c>
      <c r="B1214" s="53" t="s">
        <v>3428</v>
      </c>
      <c r="E1214" s="67" t="b">
        <f t="shared" si="89"/>
        <v>0</v>
      </c>
      <c r="F1214" s="70" t="e">
        <f t="shared" si="90"/>
        <v>#REF!</v>
      </c>
      <c r="G1214" s="67" t="e">
        <f t="shared" si="91"/>
        <v>#REF!</v>
      </c>
      <c r="H1214" s="70" t="e">
        <f t="shared" si="92"/>
        <v>#REF!</v>
      </c>
      <c r="J1214" s="67" t="e">
        <f t="shared" si="93"/>
        <v>#REF!</v>
      </c>
      <c r="K1214" s="67">
        <f t="shared" si="94"/>
        <v>15</v>
      </c>
      <c r="L1214" s="72" t="e">
        <f t="shared" si="95"/>
        <v>#REF!</v>
      </c>
    </row>
    <row r="1215" spans="1:12" outlineLevel="2" x14ac:dyDescent="0.25">
      <c r="A1215" s="64" t="s">
        <v>3931</v>
      </c>
      <c r="B1215" s="51" t="s">
        <v>3429</v>
      </c>
      <c r="E1215" s="67" t="b">
        <f t="shared" si="89"/>
        <v>0</v>
      </c>
      <c r="F1215" s="70" t="e">
        <f t="shared" si="90"/>
        <v>#REF!</v>
      </c>
      <c r="G1215" s="67" t="e">
        <f t="shared" si="91"/>
        <v>#REF!</v>
      </c>
      <c r="H1215" s="70" t="e">
        <f t="shared" si="92"/>
        <v>#REF!</v>
      </c>
      <c r="J1215" s="67" t="e">
        <f t="shared" si="93"/>
        <v>#REF!</v>
      </c>
      <c r="K1215" s="67">
        <f t="shared" si="94"/>
        <v>16</v>
      </c>
      <c r="L1215" s="72" t="e">
        <f t="shared" si="95"/>
        <v>#REF!</v>
      </c>
    </row>
    <row r="1216" spans="1:12" outlineLevel="2" x14ac:dyDescent="0.25">
      <c r="A1216" s="64" t="s">
        <v>3932</v>
      </c>
      <c r="B1216" s="53" t="s">
        <v>3430</v>
      </c>
      <c r="E1216" s="67" t="b">
        <f t="shared" si="89"/>
        <v>0</v>
      </c>
      <c r="F1216" s="70" t="e">
        <f t="shared" si="90"/>
        <v>#REF!</v>
      </c>
      <c r="G1216" s="67" t="e">
        <f t="shared" si="91"/>
        <v>#REF!</v>
      </c>
      <c r="H1216" s="70" t="e">
        <f t="shared" si="92"/>
        <v>#REF!</v>
      </c>
      <c r="J1216" s="67" t="e">
        <f t="shared" si="93"/>
        <v>#REF!</v>
      </c>
      <c r="K1216" s="67">
        <f t="shared" si="94"/>
        <v>17</v>
      </c>
      <c r="L1216" s="72" t="e">
        <f t="shared" si="95"/>
        <v>#REF!</v>
      </c>
    </row>
    <row r="1217" spans="1:12" outlineLevel="2" x14ac:dyDescent="0.25">
      <c r="A1217" s="64" t="s">
        <v>3933</v>
      </c>
      <c r="B1217" s="51" t="s">
        <v>3431</v>
      </c>
      <c r="E1217" s="67" t="b">
        <f t="shared" si="89"/>
        <v>0</v>
      </c>
      <c r="F1217" s="70" t="e">
        <f t="shared" si="90"/>
        <v>#REF!</v>
      </c>
      <c r="G1217" s="67" t="e">
        <f t="shared" si="91"/>
        <v>#REF!</v>
      </c>
      <c r="H1217" s="70" t="e">
        <f t="shared" si="92"/>
        <v>#REF!</v>
      </c>
      <c r="J1217" s="67" t="e">
        <f t="shared" si="93"/>
        <v>#REF!</v>
      </c>
      <c r="K1217" s="67">
        <f t="shared" si="94"/>
        <v>18</v>
      </c>
      <c r="L1217" s="72" t="e">
        <f t="shared" si="95"/>
        <v>#REF!</v>
      </c>
    </row>
    <row r="1218" spans="1:12" outlineLevel="2" x14ac:dyDescent="0.25">
      <c r="A1218" s="64" t="s">
        <v>3934</v>
      </c>
      <c r="B1218" s="53" t="s">
        <v>3432</v>
      </c>
      <c r="E1218" s="67" t="b">
        <f t="shared" si="89"/>
        <v>0</v>
      </c>
      <c r="F1218" s="70" t="e">
        <f t="shared" si="90"/>
        <v>#REF!</v>
      </c>
      <c r="G1218" s="67" t="e">
        <f t="shared" si="91"/>
        <v>#REF!</v>
      </c>
      <c r="H1218" s="70" t="e">
        <f t="shared" si="92"/>
        <v>#REF!</v>
      </c>
      <c r="J1218" s="67" t="e">
        <f t="shared" si="93"/>
        <v>#REF!</v>
      </c>
      <c r="K1218" s="67">
        <f t="shared" si="94"/>
        <v>19</v>
      </c>
      <c r="L1218" s="72" t="e">
        <f t="shared" si="95"/>
        <v>#REF!</v>
      </c>
    </row>
    <row r="1219" spans="1:12" outlineLevel="2" x14ac:dyDescent="0.25">
      <c r="A1219" s="64" t="s">
        <v>3935</v>
      </c>
      <c r="B1219" s="51" t="s">
        <v>3433</v>
      </c>
      <c r="E1219" s="67" t="b">
        <f t="shared" si="89"/>
        <v>0</v>
      </c>
      <c r="F1219" s="70" t="e">
        <f t="shared" si="90"/>
        <v>#REF!</v>
      </c>
      <c r="G1219" s="67" t="e">
        <f t="shared" si="91"/>
        <v>#REF!</v>
      </c>
      <c r="H1219" s="70" t="e">
        <f t="shared" si="92"/>
        <v>#REF!</v>
      </c>
      <c r="J1219" s="67" t="e">
        <f t="shared" si="93"/>
        <v>#REF!</v>
      </c>
      <c r="K1219" s="67">
        <f t="shared" si="94"/>
        <v>20</v>
      </c>
      <c r="L1219" s="72" t="e">
        <f t="shared" si="95"/>
        <v>#REF!</v>
      </c>
    </row>
    <row r="1220" spans="1:12" outlineLevel="2" x14ac:dyDescent="0.25">
      <c r="A1220" s="64" t="s">
        <v>3936</v>
      </c>
      <c r="B1220" s="53" t="s">
        <v>3434</v>
      </c>
      <c r="E1220" s="67" t="b">
        <f t="shared" si="89"/>
        <v>0</v>
      </c>
      <c r="F1220" s="70" t="e">
        <f t="shared" si="90"/>
        <v>#REF!</v>
      </c>
      <c r="G1220" s="67" t="e">
        <f t="shared" si="91"/>
        <v>#REF!</v>
      </c>
      <c r="H1220" s="70" t="e">
        <f t="shared" si="92"/>
        <v>#REF!</v>
      </c>
      <c r="J1220" s="67" t="e">
        <f t="shared" si="93"/>
        <v>#REF!</v>
      </c>
      <c r="K1220" s="67">
        <f t="shared" si="94"/>
        <v>21</v>
      </c>
      <c r="L1220" s="72" t="e">
        <f t="shared" si="95"/>
        <v>#REF!</v>
      </c>
    </row>
    <row r="1221" spans="1:12" ht="25.5" outlineLevel="2" x14ac:dyDescent="0.25">
      <c r="A1221" s="64" t="s">
        <v>3937</v>
      </c>
      <c r="B1221" s="51" t="s">
        <v>3435</v>
      </c>
      <c r="E1221" s="67" t="b">
        <f t="shared" si="89"/>
        <v>0</v>
      </c>
      <c r="F1221" s="70" t="e">
        <f t="shared" si="90"/>
        <v>#REF!</v>
      </c>
      <c r="G1221" s="67" t="e">
        <f t="shared" si="91"/>
        <v>#REF!</v>
      </c>
      <c r="H1221" s="70" t="e">
        <f t="shared" si="92"/>
        <v>#REF!</v>
      </c>
      <c r="J1221" s="67" t="e">
        <f t="shared" si="93"/>
        <v>#REF!</v>
      </c>
      <c r="K1221" s="67">
        <f t="shared" si="94"/>
        <v>22</v>
      </c>
      <c r="L1221" s="72" t="e">
        <f t="shared" si="95"/>
        <v>#REF!</v>
      </c>
    </row>
    <row r="1222" spans="1:12" outlineLevel="2" x14ac:dyDescent="0.25">
      <c r="A1222" s="64" t="s">
        <v>3938</v>
      </c>
      <c r="B1222" s="53" t="s">
        <v>3436</v>
      </c>
      <c r="E1222" s="67" t="b">
        <f t="shared" si="89"/>
        <v>0</v>
      </c>
      <c r="F1222" s="70" t="e">
        <f t="shared" si="90"/>
        <v>#REF!</v>
      </c>
      <c r="G1222" s="67" t="e">
        <f t="shared" si="91"/>
        <v>#REF!</v>
      </c>
      <c r="H1222" s="70" t="e">
        <f t="shared" si="92"/>
        <v>#REF!</v>
      </c>
      <c r="J1222" s="67" t="e">
        <f t="shared" si="93"/>
        <v>#REF!</v>
      </c>
      <c r="K1222" s="67">
        <f t="shared" si="94"/>
        <v>23</v>
      </c>
      <c r="L1222" s="72" t="e">
        <f t="shared" si="95"/>
        <v>#REF!</v>
      </c>
    </row>
    <row r="1223" spans="1:12" outlineLevel="2" x14ac:dyDescent="0.25">
      <c r="A1223" s="64" t="s">
        <v>3939</v>
      </c>
      <c r="B1223" s="51" t="s">
        <v>3437</v>
      </c>
      <c r="E1223" s="67" t="b">
        <f t="shared" si="89"/>
        <v>0</v>
      </c>
      <c r="F1223" s="70" t="e">
        <f t="shared" si="90"/>
        <v>#REF!</v>
      </c>
      <c r="G1223" s="67" t="e">
        <f t="shared" si="91"/>
        <v>#REF!</v>
      </c>
      <c r="H1223" s="70" t="e">
        <f t="shared" si="92"/>
        <v>#REF!</v>
      </c>
      <c r="J1223" s="67" t="e">
        <f t="shared" si="93"/>
        <v>#REF!</v>
      </c>
      <c r="K1223" s="67">
        <f t="shared" si="94"/>
        <v>24</v>
      </c>
      <c r="L1223" s="72" t="e">
        <f t="shared" si="95"/>
        <v>#REF!</v>
      </c>
    </row>
    <row r="1224" spans="1:12" outlineLevel="2" x14ac:dyDescent="0.25">
      <c r="A1224" s="64" t="s">
        <v>3940</v>
      </c>
      <c r="B1224" s="52" t="s">
        <v>3438</v>
      </c>
      <c r="E1224" s="67" t="b">
        <f t="shared" si="89"/>
        <v>0</v>
      </c>
      <c r="F1224" s="70" t="e">
        <f t="shared" si="90"/>
        <v>#REF!</v>
      </c>
      <c r="G1224" s="67" t="e">
        <f t="shared" si="91"/>
        <v>#REF!</v>
      </c>
      <c r="H1224" s="70" t="e">
        <f t="shared" si="92"/>
        <v>#REF!</v>
      </c>
      <c r="J1224" s="67" t="e">
        <f t="shared" si="93"/>
        <v>#REF!</v>
      </c>
      <c r="K1224" s="67">
        <f t="shared" si="94"/>
        <v>25</v>
      </c>
      <c r="L1224" s="72" t="e">
        <f t="shared" si="95"/>
        <v>#REF!</v>
      </c>
    </row>
    <row r="1225" spans="1:12" outlineLevel="2" x14ac:dyDescent="0.25">
      <c r="A1225" s="64" t="s">
        <v>3941</v>
      </c>
      <c r="B1225" s="52" t="s">
        <v>3439</v>
      </c>
      <c r="E1225" s="67" t="b">
        <f t="shared" si="89"/>
        <v>0</v>
      </c>
      <c r="F1225" s="70" t="e">
        <f t="shared" si="90"/>
        <v>#REF!</v>
      </c>
      <c r="G1225" s="67" t="e">
        <f t="shared" si="91"/>
        <v>#REF!</v>
      </c>
      <c r="H1225" s="70" t="e">
        <f t="shared" si="92"/>
        <v>#REF!</v>
      </c>
      <c r="J1225" s="67" t="e">
        <f t="shared" si="93"/>
        <v>#REF!</v>
      </c>
      <c r="K1225" s="67">
        <f t="shared" si="94"/>
        <v>26</v>
      </c>
      <c r="L1225" s="72" t="e">
        <f t="shared" si="95"/>
        <v>#REF!</v>
      </c>
    </row>
    <row r="1226" spans="1:12" outlineLevel="2" x14ac:dyDescent="0.25">
      <c r="A1226" s="64" t="s">
        <v>3942</v>
      </c>
      <c r="B1226" s="51" t="s">
        <v>3440</v>
      </c>
      <c r="E1226" s="67" t="b">
        <f t="shared" si="89"/>
        <v>0</v>
      </c>
      <c r="F1226" s="70" t="e">
        <f t="shared" si="90"/>
        <v>#REF!</v>
      </c>
      <c r="G1226" s="67" t="e">
        <f t="shared" si="91"/>
        <v>#REF!</v>
      </c>
      <c r="H1226" s="70" t="e">
        <f t="shared" si="92"/>
        <v>#REF!</v>
      </c>
      <c r="J1226" s="67" t="e">
        <f t="shared" si="93"/>
        <v>#REF!</v>
      </c>
      <c r="K1226" s="67">
        <f t="shared" si="94"/>
        <v>27</v>
      </c>
      <c r="L1226" s="72" t="e">
        <f t="shared" si="95"/>
        <v>#REF!</v>
      </c>
    </row>
    <row r="1227" spans="1:12" outlineLevel="2" x14ac:dyDescent="0.25">
      <c r="A1227" s="64" t="s">
        <v>3943</v>
      </c>
      <c r="B1227" s="52" t="s">
        <v>3441</v>
      </c>
      <c r="E1227" s="67" t="b">
        <f t="shared" si="89"/>
        <v>0</v>
      </c>
      <c r="F1227" s="70" t="e">
        <f t="shared" si="90"/>
        <v>#REF!</v>
      </c>
      <c r="G1227" s="67" t="e">
        <f t="shared" si="91"/>
        <v>#REF!</v>
      </c>
      <c r="H1227" s="70" t="e">
        <f t="shared" si="92"/>
        <v>#REF!</v>
      </c>
      <c r="J1227" s="67" t="e">
        <f t="shared" si="93"/>
        <v>#REF!</v>
      </c>
      <c r="K1227" s="67">
        <f t="shared" si="94"/>
        <v>28</v>
      </c>
      <c r="L1227" s="72" t="e">
        <f t="shared" si="95"/>
        <v>#REF!</v>
      </c>
    </row>
    <row r="1228" spans="1:12" outlineLevel="2" x14ac:dyDescent="0.25">
      <c r="A1228" s="64" t="s">
        <v>3944</v>
      </c>
      <c r="B1228" s="51" t="s">
        <v>3442</v>
      </c>
      <c r="E1228" s="67" t="b">
        <f t="shared" si="89"/>
        <v>0</v>
      </c>
      <c r="F1228" s="70" t="e">
        <f t="shared" si="90"/>
        <v>#REF!</v>
      </c>
      <c r="G1228" s="67" t="e">
        <f t="shared" si="91"/>
        <v>#REF!</v>
      </c>
      <c r="H1228" s="70" t="e">
        <f t="shared" si="92"/>
        <v>#REF!</v>
      </c>
      <c r="J1228" s="67" t="e">
        <f t="shared" si="93"/>
        <v>#REF!</v>
      </c>
      <c r="K1228" s="67">
        <f t="shared" si="94"/>
        <v>29</v>
      </c>
      <c r="L1228" s="72" t="e">
        <f t="shared" si="95"/>
        <v>#REF!</v>
      </c>
    </row>
    <row r="1229" spans="1:12" outlineLevel="2" x14ac:dyDescent="0.25">
      <c r="A1229" s="64" t="s">
        <v>3945</v>
      </c>
      <c r="B1229" s="52" t="s">
        <v>3443</v>
      </c>
      <c r="E1229" s="67" t="b">
        <f t="shared" si="89"/>
        <v>0</v>
      </c>
      <c r="F1229" s="70" t="e">
        <f t="shared" si="90"/>
        <v>#REF!</v>
      </c>
      <c r="G1229" s="67" t="e">
        <f t="shared" si="91"/>
        <v>#REF!</v>
      </c>
      <c r="H1229" s="70" t="e">
        <f t="shared" si="92"/>
        <v>#REF!</v>
      </c>
      <c r="J1229" s="67" t="e">
        <f t="shared" si="93"/>
        <v>#REF!</v>
      </c>
      <c r="K1229" s="67">
        <f t="shared" si="94"/>
        <v>30</v>
      </c>
      <c r="L1229" s="72" t="e">
        <f t="shared" si="95"/>
        <v>#REF!</v>
      </c>
    </row>
    <row r="1230" spans="1:12" outlineLevel="2" x14ac:dyDescent="0.25">
      <c r="A1230" s="64" t="s">
        <v>3946</v>
      </c>
      <c r="B1230" s="52" t="s">
        <v>3444</v>
      </c>
      <c r="E1230" s="67" t="b">
        <f t="shared" si="89"/>
        <v>0</v>
      </c>
      <c r="F1230" s="70" t="e">
        <f t="shared" si="90"/>
        <v>#REF!</v>
      </c>
      <c r="G1230" s="67" t="e">
        <f t="shared" si="91"/>
        <v>#REF!</v>
      </c>
      <c r="H1230" s="70" t="e">
        <f t="shared" si="92"/>
        <v>#REF!</v>
      </c>
      <c r="J1230" s="67" t="e">
        <f t="shared" si="93"/>
        <v>#REF!</v>
      </c>
      <c r="K1230" s="67">
        <f t="shared" si="94"/>
        <v>31</v>
      </c>
      <c r="L1230" s="72" t="e">
        <f t="shared" si="95"/>
        <v>#REF!</v>
      </c>
    </row>
    <row r="1231" spans="1:12" ht="38.25" outlineLevel="2" x14ac:dyDescent="0.25">
      <c r="A1231" s="64" t="s">
        <v>3947</v>
      </c>
      <c r="B1231" s="51" t="s">
        <v>3445</v>
      </c>
      <c r="E1231" s="67" t="b">
        <f t="shared" si="89"/>
        <v>0</v>
      </c>
      <c r="F1231" s="70" t="e">
        <f t="shared" si="90"/>
        <v>#REF!</v>
      </c>
      <c r="G1231" s="67" t="e">
        <f t="shared" si="91"/>
        <v>#REF!</v>
      </c>
      <c r="H1231" s="70" t="e">
        <f t="shared" si="92"/>
        <v>#REF!</v>
      </c>
      <c r="J1231" s="67" t="e">
        <f t="shared" si="93"/>
        <v>#REF!</v>
      </c>
      <c r="K1231" s="67">
        <f t="shared" si="94"/>
        <v>32</v>
      </c>
      <c r="L1231" s="72" t="e">
        <f t="shared" si="95"/>
        <v>#REF!</v>
      </c>
    </row>
    <row r="1232" spans="1:12" outlineLevel="2" x14ac:dyDescent="0.25">
      <c r="A1232" s="64" t="s">
        <v>3948</v>
      </c>
      <c r="B1232" s="52" t="s">
        <v>3446</v>
      </c>
      <c r="E1232" s="67" t="b">
        <f t="shared" si="89"/>
        <v>0</v>
      </c>
      <c r="F1232" s="70" t="e">
        <f t="shared" si="90"/>
        <v>#REF!</v>
      </c>
      <c r="G1232" s="67" t="e">
        <f t="shared" si="91"/>
        <v>#REF!</v>
      </c>
      <c r="H1232" s="70" t="e">
        <f t="shared" si="92"/>
        <v>#REF!</v>
      </c>
      <c r="J1232" s="67" t="e">
        <f t="shared" si="93"/>
        <v>#REF!</v>
      </c>
      <c r="K1232" s="67">
        <f t="shared" si="94"/>
        <v>33</v>
      </c>
      <c r="L1232" s="72" t="e">
        <f t="shared" si="95"/>
        <v>#REF!</v>
      </c>
    </row>
    <row r="1233" spans="1:12" outlineLevel="2" x14ac:dyDescent="0.25">
      <c r="A1233" s="64" t="s">
        <v>3949</v>
      </c>
      <c r="B1233" s="52" t="s">
        <v>3447</v>
      </c>
      <c r="E1233" s="67" t="b">
        <f t="shared" si="89"/>
        <v>0</v>
      </c>
      <c r="F1233" s="70" t="e">
        <f t="shared" si="90"/>
        <v>#REF!</v>
      </c>
      <c r="G1233" s="67" t="e">
        <f t="shared" si="91"/>
        <v>#REF!</v>
      </c>
      <c r="H1233" s="70" t="e">
        <f t="shared" si="92"/>
        <v>#REF!</v>
      </c>
      <c r="J1233" s="67" t="e">
        <f t="shared" si="93"/>
        <v>#REF!</v>
      </c>
      <c r="K1233" s="67">
        <f t="shared" si="94"/>
        <v>34</v>
      </c>
      <c r="L1233" s="72" t="e">
        <f t="shared" si="95"/>
        <v>#REF!</v>
      </c>
    </row>
    <row r="1234" spans="1:12" outlineLevel="2" x14ac:dyDescent="0.25">
      <c r="A1234" s="64" t="s">
        <v>3950</v>
      </c>
      <c r="B1234" s="51" t="s">
        <v>3448</v>
      </c>
      <c r="E1234" s="67" t="b">
        <f t="shared" si="89"/>
        <v>0</v>
      </c>
      <c r="F1234" s="70" t="e">
        <f t="shared" si="90"/>
        <v>#REF!</v>
      </c>
      <c r="G1234" s="67" t="e">
        <f t="shared" si="91"/>
        <v>#REF!</v>
      </c>
      <c r="H1234" s="70" t="e">
        <f t="shared" si="92"/>
        <v>#REF!</v>
      </c>
      <c r="J1234" s="67" t="e">
        <f t="shared" si="93"/>
        <v>#REF!</v>
      </c>
      <c r="K1234" s="67">
        <f t="shared" si="94"/>
        <v>35</v>
      </c>
      <c r="L1234" s="72" t="e">
        <f t="shared" si="95"/>
        <v>#REF!</v>
      </c>
    </row>
    <row r="1235" spans="1:12" outlineLevel="2" x14ac:dyDescent="0.25">
      <c r="A1235" s="64" t="s">
        <v>3951</v>
      </c>
      <c r="B1235" s="52" t="s">
        <v>3449</v>
      </c>
      <c r="E1235" s="67" t="b">
        <f t="shared" si="89"/>
        <v>0</v>
      </c>
      <c r="F1235" s="70" t="e">
        <f t="shared" si="90"/>
        <v>#REF!</v>
      </c>
      <c r="G1235" s="67" t="e">
        <f t="shared" si="91"/>
        <v>#REF!</v>
      </c>
      <c r="H1235" s="70" t="e">
        <f t="shared" si="92"/>
        <v>#REF!</v>
      </c>
      <c r="J1235" s="67" t="e">
        <f t="shared" si="93"/>
        <v>#REF!</v>
      </c>
      <c r="K1235" s="67">
        <f t="shared" si="94"/>
        <v>36</v>
      </c>
      <c r="L1235" s="72" t="e">
        <f t="shared" si="95"/>
        <v>#REF!</v>
      </c>
    </row>
    <row r="1236" spans="1:12" outlineLevel="2" x14ac:dyDescent="0.25">
      <c r="A1236" s="64" t="s">
        <v>3952</v>
      </c>
      <c r="B1236" s="53" t="s">
        <v>3450</v>
      </c>
      <c r="E1236" s="67" t="b">
        <f t="shared" si="89"/>
        <v>0</v>
      </c>
      <c r="F1236" s="70" t="e">
        <f t="shared" si="90"/>
        <v>#REF!</v>
      </c>
      <c r="G1236" s="67" t="e">
        <f t="shared" si="91"/>
        <v>#REF!</v>
      </c>
      <c r="H1236" s="70" t="e">
        <f t="shared" si="92"/>
        <v>#REF!</v>
      </c>
      <c r="J1236" s="67" t="e">
        <f t="shared" si="93"/>
        <v>#REF!</v>
      </c>
      <c r="K1236" s="67">
        <f t="shared" si="94"/>
        <v>37</v>
      </c>
      <c r="L1236" s="72" t="e">
        <f t="shared" si="95"/>
        <v>#REF!</v>
      </c>
    </row>
    <row r="1237" spans="1:12" outlineLevel="2" x14ac:dyDescent="0.25">
      <c r="A1237" s="64" t="s">
        <v>3953</v>
      </c>
      <c r="B1237" s="53" t="s">
        <v>3451</v>
      </c>
      <c r="E1237" s="67" t="b">
        <f t="shared" si="89"/>
        <v>0</v>
      </c>
      <c r="F1237" s="70" t="e">
        <f t="shared" si="90"/>
        <v>#REF!</v>
      </c>
      <c r="G1237" s="67" t="e">
        <f t="shared" si="91"/>
        <v>#REF!</v>
      </c>
      <c r="H1237" s="70" t="e">
        <f t="shared" si="92"/>
        <v>#REF!</v>
      </c>
      <c r="J1237" s="67" t="e">
        <f t="shared" si="93"/>
        <v>#REF!</v>
      </c>
      <c r="K1237" s="67">
        <f t="shared" si="94"/>
        <v>38</v>
      </c>
      <c r="L1237" s="72" t="e">
        <f t="shared" si="95"/>
        <v>#REF!</v>
      </c>
    </row>
    <row r="1238" spans="1:12" outlineLevel="2" x14ac:dyDescent="0.25">
      <c r="A1238" s="64" t="s">
        <v>3954</v>
      </c>
      <c r="B1238" s="53" t="s">
        <v>3452</v>
      </c>
      <c r="E1238" s="67" t="b">
        <f t="shared" si="89"/>
        <v>0</v>
      </c>
      <c r="F1238" s="70" t="e">
        <f t="shared" si="90"/>
        <v>#REF!</v>
      </c>
      <c r="G1238" s="67" t="e">
        <f t="shared" si="91"/>
        <v>#REF!</v>
      </c>
      <c r="H1238" s="70" t="e">
        <f t="shared" si="92"/>
        <v>#REF!</v>
      </c>
      <c r="J1238" s="67" t="e">
        <f t="shared" si="93"/>
        <v>#REF!</v>
      </c>
      <c r="K1238" s="67">
        <f t="shared" si="94"/>
        <v>39</v>
      </c>
      <c r="L1238" s="72" t="e">
        <f t="shared" si="95"/>
        <v>#REF!</v>
      </c>
    </row>
    <row r="1239" spans="1:12" outlineLevel="2" x14ac:dyDescent="0.25">
      <c r="A1239" s="64" t="s">
        <v>3955</v>
      </c>
      <c r="B1239" s="53" t="s">
        <v>3453</v>
      </c>
      <c r="E1239" s="67" t="b">
        <f t="shared" si="89"/>
        <v>0</v>
      </c>
      <c r="F1239" s="70" t="e">
        <f t="shared" si="90"/>
        <v>#REF!</v>
      </c>
      <c r="G1239" s="67" t="e">
        <f t="shared" si="91"/>
        <v>#REF!</v>
      </c>
      <c r="H1239" s="70" t="e">
        <f t="shared" si="92"/>
        <v>#REF!</v>
      </c>
      <c r="J1239" s="67" t="e">
        <f t="shared" si="93"/>
        <v>#REF!</v>
      </c>
      <c r="K1239" s="67">
        <f t="shared" si="94"/>
        <v>40</v>
      </c>
      <c r="L1239" s="72" t="e">
        <f t="shared" si="95"/>
        <v>#REF!</v>
      </c>
    </row>
    <row r="1240" spans="1:12" outlineLevel="2" x14ac:dyDescent="0.25">
      <c r="A1240" s="64" t="s">
        <v>3956</v>
      </c>
      <c r="B1240" s="53" t="s">
        <v>3454</v>
      </c>
      <c r="E1240" s="67" t="b">
        <f t="shared" si="89"/>
        <v>0</v>
      </c>
      <c r="F1240" s="70" t="e">
        <f t="shared" si="90"/>
        <v>#REF!</v>
      </c>
      <c r="G1240" s="67" t="e">
        <f t="shared" si="91"/>
        <v>#REF!</v>
      </c>
      <c r="H1240" s="70" t="e">
        <f t="shared" si="92"/>
        <v>#REF!</v>
      </c>
      <c r="J1240" s="67" t="e">
        <f t="shared" si="93"/>
        <v>#REF!</v>
      </c>
      <c r="K1240" s="67">
        <f t="shared" si="94"/>
        <v>41</v>
      </c>
      <c r="L1240" s="72" t="e">
        <f t="shared" si="95"/>
        <v>#REF!</v>
      </c>
    </row>
    <row r="1241" spans="1:12" ht="25.5" outlineLevel="2" x14ac:dyDescent="0.25">
      <c r="A1241" s="64" t="s">
        <v>3957</v>
      </c>
      <c r="B1241" s="53" t="s">
        <v>3455</v>
      </c>
      <c r="E1241" s="67" t="b">
        <f t="shared" si="89"/>
        <v>0</v>
      </c>
      <c r="F1241" s="70" t="e">
        <f t="shared" si="90"/>
        <v>#REF!</v>
      </c>
      <c r="G1241" s="67" t="e">
        <f t="shared" si="91"/>
        <v>#REF!</v>
      </c>
      <c r="H1241" s="70" t="e">
        <f t="shared" si="92"/>
        <v>#REF!</v>
      </c>
      <c r="J1241" s="67" t="e">
        <f t="shared" si="93"/>
        <v>#REF!</v>
      </c>
      <c r="K1241" s="67">
        <f t="shared" si="94"/>
        <v>42</v>
      </c>
      <c r="L1241" s="72" t="e">
        <f t="shared" si="95"/>
        <v>#REF!</v>
      </c>
    </row>
    <row r="1242" spans="1:12" outlineLevel="2" x14ac:dyDescent="0.25">
      <c r="A1242" s="64" t="s">
        <v>3958</v>
      </c>
      <c r="B1242" s="53" t="s">
        <v>3456</v>
      </c>
      <c r="E1242" s="67" t="b">
        <f t="shared" si="89"/>
        <v>0</v>
      </c>
      <c r="F1242" s="70" t="e">
        <f t="shared" si="90"/>
        <v>#REF!</v>
      </c>
      <c r="G1242" s="67" t="e">
        <f t="shared" si="91"/>
        <v>#REF!</v>
      </c>
      <c r="H1242" s="70" t="e">
        <f t="shared" si="92"/>
        <v>#REF!</v>
      </c>
      <c r="J1242" s="67" t="e">
        <f t="shared" si="93"/>
        <v>#REF!</v>
      </c>
      <c r="K1242" s="67">
        <f t="shared" si="94"/>
        <v>43</v>
      </c>
      <c r="L1242" s="72" t="e">
        <f t="shared" si="95"/>
        <v>#REF!</v>
      </c>
    </row>
    <row r="1243" spans="1:12" outlineLevel="2" x14ac:dyDescent="0.25">
      <c r="A1243" s="64" t="s">
        <v>3959</v>
      </c>
      <c r="B1243" s="53" t="s">
        <v>3457</v>
      </c>
      <c r="E1243" s="67" t="b">
        <f t="shared" si="89"/>
        <v>0</v>
      </c>
      <c r="F1243" s="70" t="e">
        <f t="shared" si="90"/>
        <v>#REF!</v>
      </c>
      <c r="G1243" s="67" t="e">
        <f t="shared" si="91"/>
        <v>#REF!</v>
      </c>
      <c r="H1243" s="70" t="e">
        <f t="shared" si="92"/>
        <v>#REF!</v>
      </c>
      <c r="J1243" s="67" t="e">
        <f t="shared" si="93"/>
        <v>#REF!</v>
      </c>
      <c r="K1243" s="67">
        <f t="shared" si="94"/>
        <v>44</v>
      </c>
      <c r="L1243" s="72" t="e">
        <f t="shared" si="95"/>
        <v>#REF!</v>
      </c>
    </row>
    <row r="1244" spans="1:12" outlineLevel="2" x14ac:dyDescent="0.25">
      <c r="A1244" s="64" t="s">
        <v>3960</v>
      </c>
      <c r="B1244" s="53" t="s">
        <v>3458</v>
      </c>
      <c r="E1244" s="67" t="b">
        <f t="shared" si="89"/>
        <v>0</v>
      </c>
      <c r="F1244" s="70" t="e">
        <f t="shared" si="90"/>
        <v>#REF!</v>
      </c>
      <c r="G1244" s="67" t="e">
        <f t="shared" si="91"/>
        <v>#REF!</v>
      </c>
      <c r="H1244" s="70" t="e">
        <f t="shared" si="92"/>
        <v>#REF!</v>
      </c>
      <c r="J1244" s="67" t="e">
        <f t="shared" si="93"/>
        <v>#REF!</v>
      </c>
      <c r="K1244" s="67">
        <f t="shared" si="94"/>
        <v>45</v>
      </c>
      <c r="L1244" s="72" t="e">
        <f t="shared" si="95"/>
        <v>#REF!</v>
      </c>
    </row>
    <row r="1245" spans="1:12" ht="25.5" outlineLevel="2" x14ac:dyDescent="0.25">
      <c r="A1245" s="64" t="s">
        <v>3961</v>
      </c>
      <c r="B1245" s="53" t="s">
        <v>3459</v>
      </c>
      <c r="E1245" s="67" t="b">
        <f t="shared" si="89"/>
        <v>0</v>
      </c>
      <c r="F1245" s="70" t="e">
        <f t="shared" si="90"/>
        <v>#REF!</v>
      </c>
      <c r="G1245" s="67" t="e">
        <f t="shared" si="91"/>
        <v>#REF!</v>
      </c>
      <c r="H1245" s="70" t="e">
        <f t="shared" si="92"/>
        <v>#REF!</v>
      </c>
      <c r="J1245" s="67" t="e">
        <f t="shared" si="93"/>
        <v>#REF!</v>
      </c>
      <c r="K1245" s="67">
        <f t="shared" si="94"/>
        <v>46</v>
      </c>
      <c r="L1245" s="72" t="e">
        <f t="shared" si="95"/>
        <v>#REF!</v>
      </c>
    </row>
    <row r="1246" spans="1:12" outlineLevel="2" x14ac:dyDescent="0.25">
      <c r="A1246" s="64" t="s">
        <v>3962</v>
      </c>
      <c r="B1246" s="53" t="s">
        <v>3460</v>
      </c>
      <c r="E1246" s="67" t="b">
        <f t="shared" si="89"/>
        <v>0</v>
      </c>
      <c r="F1246" s="70" t="e">
        <f t="shared" si="90"/>
        <v>#REF!</v>
      </c>
      <c r="G1246" s="67" t="e">
        <f t="shared" si="91"/>
        <v>#REF!</v>
      </c>
      <c r="H1246" s="70" t="e">
        <f t="shared" si="92"/>
        <v>#REF!</v>
      </c>
      <c r="J1246" s="67" t="e">
        <f t="shared" si="93"/>
        <v>#REF!</v>
      </c>
      <c r="K1246" s="67">
        <f t="shared" si="94"/>
        <v>47</v>
      </c>
      <c r="L1246" s="72" t="e">
        <f t="shared" si="95"/>
        <v>#REF!</v>
      </c>
    </row>
    <row r="1247" spans="1:12" outlineLevel="2" x14ac:dyDescent="0.25">
      <c r="A1247" s="64" t="s">
        <v>3963</v>
      </c>
      <c r="B1247" s="54" t="s">
        <v>3461</v>
      </c>
      <c r="E1247" s="67" t="b">
        <f t="shared" si="89"/>
        <v>0</v>
      </c>
      <c r="F1247" s="70" t="e">
        <f t="shared" si="90"/>
        <v>#REF!</v>
      </c>
      <c r="G1247" s="67" t="e">
        <f t="shared" si="91"/>
        <v>#REF!</v>
      </c>
      <c r="H1247" s="70" t="e">
        <f t="shared" si="92"/>
        <v>#REF!</v>
      </c>
      <c r="J1247" s="67" t="e">
        <f t="shared" si="93"/>
        <v>#REF!</v>
      </c>
      <c r="K1247" s="67">
        <f t="shared" si="94"/>
        <v>48</v>
      </c>
      <c r="L1247" s="72" t="e">
        <f t="shared" si="95"/>
        <v>#REF!</v>
      </c>
    </row>
    <row r="1248" spans="1:12" outlineLevel="2" x14ac:dyDescent="0.25">
      <c r="A1248" s="64" t="s">
        <v>3964</v>
      </c>
      <c r="B1248" s="54" t="s">
        <v>3462</v>
      </c>
      <c r="E1248" s="67" t="b">
        <f t="shared" si="89"/>
        <v>0</v>
      </c>
      <c r="F1248" s="70" t="e">
        <f t="shared" si="90"/>
        <v>#REF!</v>
      </c>
      <c r="G1248" s="67" t="e">
        <f t="shared" si="91"/>
        <v>#REF!</v>
      </c>
      <c r="H1248" s="70" t="e">
        <f t="shared" si="92"/>
        <v>#REF!</v>
      </c>
      <c r="J1248" s="67" t="e">
        <f t="shared" si="93"/>
        <v>#REF!</v>
      </c>
      <c r="K1248" s="67">
        <f t="shared" si="94"/>
        <v>49</v>
      </c>
      <c r="L1248" s="72" t="e">
        <f t="shared" si="95"/>
        <v>#REF!</v>
      </c>
    </row>
    <row r="1249" spans="1:12" outlineLevel="2" x14ac:dyDescent="0.25">
      <c r="A1249" s="64" t="s">
        <v>3965</v>
      </c>
      <c r="B1249" s="54" t="s">
        <v>3463</v>
      </c>
      <c r="E1249" s="67" t="b">
        <f t="shared" si="89"/>
        <v>0</v>
      </c>
      <c r="F1249" s="70" t="e">
        <f t="shared" si="90"/>
        <v>#REF!</v>
      </c>
      <c r="G1249" s="67" t="e">
        <f t="shared" si="91"/>
        <v>#REF!</v>
      </c>
      <c r="H1249" s="70" t="e">
        <f t="shared" si="92"/>
        <v>#REF!</v>
      </c>
      <c r="J1249" s="67" t="e">
        <f t="shared" si="93"/>
        <v>#REF!</v>
      </c>
      <c r="K1249" s="67">
        <f t="shared" si="94"/>
        <v>50</v>
      </c>
      <c r="L1249" s="72" t="e">
        <f t="shared" si="95"/>
        <v>#REF!</v>
      </c>
    </row>
    <row r="1250" spans="1:12" outlineLevel="2" x14ac:dyDescent="0.25">
      <c r="A1250" s="64" t="s">
        <v>3966</v>
      </c>
      <c r="B1250" s="54" t="s">
        <v>3464</v>
      </c>
      <c r="E1250" s="67" t="b">
        <f t="shared" si="89"/>
        <v>0</v>
      </c>
      <c r="F1250" s="70" t="e">
        <f t="shared" si="90"/>
        <v>#REF!</v>
      </c>
      <c r="G1250" s="67" t="e">
        <f t="shared" si="91"/>
        <v>#REF!</v>
      </c>
      <c r="H1250" s="70" t="e">
        <f t="shared" si="92"/>
        <v>#REF!</v>
      </c>
      <c r="J1250" s="67" t="e">
        <f t="shared" si="93"/>
        <v>#REF!</v>
      </c>
      <c r="K1250" s="67">
        <f t="shared" si="94"/>
        <v>51</v>
      </c>
      <c r="L1250" s="72" t="e">
        <f t="shared" si="95"/>
        <v>#REF!</v>
      </c>
    </row>
    <row r="1251" spans="1:12" outlineLevel="2" x14ac:dyDescent="0.25">
      <c r="A1251" s="64" t="s">
        <v>3967</v>
      </c>
      <c r="B1251" s="51" t="s">
        <v>3465</v>
      </c>
      <c r="E1251" s="67" t="b">
        <f t="shared" si="89"/>
        <v>0</v>
      </c>
      <c r="F1251" s="70" t="e">
        <f t="shared" si="90"/>
        <v>#REF!</v>
      </c>
      <c r="G1251" s="67" t="e">
        <f t="shared" si="91"/>
        <v>#REF!</v>
      </c>
      <c r="H1251" s="70" t="e">
        <f t="shared" si="92"/>
        <v>#REF!</v>
      </c>
      <c r="J1251" s="67" t="e">
        <f t="shared" si="93"/>
        <v>#REF!</v>
      </c>
      <c r="K1251" s="67">
        <f t="shared" si="94"/>
        <v>52</v>
      </c>
      <c r="L1251" s="72" t="e">
        <f t="shared" si="95"/>
        <v>#REF!</v>
      </c>
    </row>
    <row r="1252" spans="1:12" ht="25.5" outlineLevel="2" x14ac:dyDescent="0.25">
      <c r="A1252" s="64" t="s">
        <v>3968</v>
      </c>
      <c r="B1252" s="52" t="s">
        <v>3466</v>
      </c>
      <c r="E1252" s="67" t="b">
        <f t="shared" si="89"/>
        <v>0</v>
      </c>
      <c r="F1252" s="70" t="e">
        <f t="shared" si="90"/>
        <v>#REF!</v>
      </c>
      <c r="G1252" s="67" t="e">
        <f t="shared" si="91"/>
        <v>#REF!</v>
      </c>
      <c r="H1252" s="70" t="e">
        <f t="shared" si="92"/>
        <v>#REF!</v>
      </c>
      <c r="J1252" s="67" t="e">
        <f t="shared" si="93"/>
        <v>#REF!</v>
      </c>
      <c r="K1252" s="67">
        <f t="shared" si="94"/>
        <v>53</v>
      </c>
      <c r="L1252" s="72" t="e">
        <f t="shared" si="95"/>
        <v>#REF!</v>
      </c>
    </row>
    <row r="1253" spans="1:12" outlineLevel="2" x14ac:dyDescent="0.25">
      <c r="A1253" s="64" t="s">
        <v>3969</v>
      </c>
      <c r="B1253" s="53" t="s">
        <v>3467</v>
      </c>
      <c r="E1253" s="67" t="b">
        <f t="shared" si="89"/>
        <v>0</v>
      </c>
      <c r="F1253" s="70" t="e">
        <f t="shared" si="90"/>
        <v>#REF!</v>
      </c>
      <c r="G1253" s="67" t="e">
        <f t="shared" si="91"/>
        <v>#REF!</v>
      </c>
      <c r="H1253" s="70" t="e">
        <f t="shared" si="92"/>
        <v>#REF!</v>
      </c>
      <c r="J1253" s="67" t="e">
        <f t="shared" si="93"/>
        <v>#REF!</v>
      </c>
      <c r="K1253" s="67">
        <f t="shared" si="94"/>
        <v>54</v>
      </c>
      <c r="L1253" s="72" t="e">
        <f t="shared" si="95"/>
        <v>#REF!</v>
      </c>
    </row>
    <row r="1254" spans="1:12" ht="25.5" outlineLevel="2" x14ac:dyDescent="0.25">
      <c r="A1254" s="64" t="s">
        <v>3970</v>
      </c>
      <c r="B1254" s="53" t="s">
        <v>3468</v>
      </c>
      <c r="E1254" s="67" t="b">
        <f t="shared" si="89"/>
        <v>0</v>
      </c>
      <c r="F1254" s="70" t="e">
        <f t="shared" si="90"/>
        <v>#REF!</v>
      </c>
      <c r="G1254" s="67" t="e">
        <f t="shared" si="91"/>
        <v>#REF!</v>
      </c>
      <c r="H1254" s="70" t="e">
        <f t="shared" si="92"/>
        <v>#REF!</v>
      </c>
      <c r="J1254" s="67" t="e">
        <f t="shared" si="93"/>
        <v>#REF!</v>
      </c>
      <c r="K1254" s="67">
        <f t="shared" si="94"/>
        <v>55</v>
      </c>
      <c r="L1254" s="72" t="e">
        <f t="shared" si="95"/>
        <v>#REF!</v>
      </c>
    </row>
    <row r="1255" spans="1:12" ht="25.5" outlineLevel="2" x14ac:dyDescent="0.25">
      <c r="A1255" s="64" t="s">
        <v>3971</v>
      </c>
      <c r="B1255" s="51" t="s">
        <v>3469</v>
      </c>
      <c r="E1255" s="67" t="b">
        <f t="shared" si="89"/>
        <v>0</v>
      </c>
      <c r="F1255" s="70" t="e">
        <f t="shared" si="90"/>
        <v>#REF!</v>
      </c>
      <c r="G1255" s="67" t="e">
        <f t="shared" si="91"/>
        <v>#REF!</v>
      </c>
      <c r="H1255" s="70" t="e">
        <f t="shared" si="92"/>
        <v>#REF!</v>
      </c>
      <c r="J1255" s="67" t="e">
        <f t="shared" si="93"/>
        <v>#REF!</v>
      </c>
      <c r="K1255" s="67">
        <f t="shared" si="94"/>
        <v>56</v>
      </c>
      <c r="L1255" s="72" t="e">
        <f t="shared" si="95"/>
        <v>#REF!</v>
      </c>
    </row>
    <row r="1256" spans="1:12" outlineLevel="2" x14ac:dyDescent="0.25">
      <c r="A1256" s="64" t="s">
        <v>3972</v>
      </c>
      <c r="B1256" s="53" t="s">
        <v>3470</v>
      </c>
      <c r="E1256" s="67" t="b">
        <f t="shared" si="89"/>
        <v>0</v>
      </c>
      <c r="F1256" s="70" t="e">
        <f t="shared" si="90"/>
        <v>#REF!</v>
      </c>
      <c r="G1256" s="67" t="e">
        <f t="shared" si="91"/>
        <v>#REF!</v>
      </c>
      <c r="H1256" s="70" t="e">
        <f t="shared" si="92"/>
        <v>#REF!</v>
      </c>
      <c r="J1256" s="67" t="e">
        <f t="shared" si="93"/>
        <v>#REF!</v>
      </c>
      <c r="K1256" s="67">
        <f t="shared" si="94"/>
        <v>57</v>
      </c>
      <c r="L1256" s="72" t="e">
        <f t="shared" si="95"/>
        <v>#REF!</v>
      </c>
    </row>
    <row r="1257" spans="1:12" outlineLevel="2" x14ac:dyDescent="0.25">
      <c r="A1257" s="64" t="s">
        <v>3973</v>
      </c>
      <c r="B1257" s="53" t="s">
        <v>3471</v>
      </c>
      <c r="E1257" s="67" t="b">
        <f t="shared" si="89"/>
        <v>0</v>
      </c>
      <c r="F1257" s="70" t="e">
        <f t="shared" si="90"/>
        <v>#REF!</v>
      </c>
      <c r="G1257" s="67" t="e">
        <f t="shared" si="91"/>
        <v>#REF!</v>
      </c>
      <c r="H1257" s="70" t="e">
        <f t="shared" si="92"/>
        <v>#REF!</v>
      </c>
      <c r="J1257" s="67" t="e">
        <f t="shared" si="93"/>
        <v>#REF!</v>
      </c>
      <c r="K1257" s="67">
        <f t="shared" si="94"/>
        <v>58</v>
      </c>
      <c r="L1257" s="72" t="e">
        <f t="shared" si="95"/>
        <v>#REF!</v>
      </c>
    </row>
    <row r="1258" spans="1:12" ht="38.25" outlineLevel="2" x14ac:dyDescent="0.25">
      <c r="A1258" s="64" t="s">
        <v>3974</v>
      </c>
      <c r="B1258" s="51" t="s">
        <v>3472</v>
      </c>
      <c r="E1258" s="67" t="b">
        <f t="shared" si="89"/>
        <v>0</v>
      </c>
      <c r="F1258" s="70" t="e">
        <f t="shared" si="90"/>
        <v>#REF!</v>
      </c>
      <c r="G1258" s="67" t="e">
        <f t="shared" si="91"/>
        <v>#REF!</v>
      </c>
      <c r="H1258" s="70" t="e">
        <f t="shared" si="92"/>
        <v>#REF!</v>
      </c>
      <c r="J1258" s="67" t="e">
        <f t="shared" si="93"/>
        <v>#REF!</v>
      </c>
      <c r="K1258" s="67">
        <f t="shared" si="94"/>
        <v>59</v>
      </c>
      <c r="L1258" s="72" t="e">
        <f t="shared" si="95"/>
        <v>#REF!</v>
      </c>
    </row>
    <row r="1259" spans="1:12" ht="25.5" outlineLevel="2" x14ac:dyDescent="0.25">
      <c r="A1259" s="64" t="s">
        <v>3975</v>
      </c>
      <c r="B1259" s="53" t="s">
        <v>3473</v>
      </c>
      <c r="E1259" s="67" t="b">
        <f t="shared" si="89"/>
        <v>0</v>
      </c>
      <c r="F1259" s="70" t="e">
        <f t="shared" si="90"/>
        <v>#REF!</v>
      </c>
      <c r="G1259" s="67" t="e">
        <f t="shared" si="91"/>
        <v>#REF!</v>
      </c>
      <c r="H1259" s="70" t="e">
        <f t="shared" si="92"/>
        <v>#REF!</v>
      </c>
      <c r="J1259" s="67" t="e">
        <f t="shared" si="93"/>
        <v>#REF!</v>
      </c>
      <c r="K1259" s="67">
        <f t="shared" si="94"/>
        <v>60</v>
      </c>
      <c r="L1259" s="72" t="e">
        <f t="shared" si="95"/>
        <v>#REF!</v>
      </c>
    </row>
    <row r="1260" spans="1:12" ht="25.5" outlineLevel="2" x14ac:dyDescent="0.25">
      <c r="A1260" s="64" t="s">
        <v>3976</v>
      </c>
      <c r="B1260" s="51" t="s">
        <v>3474</v>
      </c>
      <c r="E1260" s="67" t="b">
        <f t="shared" si="89"/>
        <v>0</v>
      </c>
      <c r="F1260" s="70" t="e">
        <f t="shared" si="90"/>
        <v>#REF!</v>
      </c>
      <c r="G1260" s="67" t="e">
        <f t="shared" si="91"/>
        <v>#REF!</v>
      </c>
      <c r="H1260" s="70" t="e">
        <f t="shared" si="92"/>
        <v>#REF!</v>
      </c>
      <c r="J1260" s="67" t="e">
        <f t="shared" si="93"/>
        <v>#REF!</v>
      </c>
      <c r="K1260" s="67">
        <f t="shared" si="94"/>
        <v>61</v>
      </c>
      <c r="L1260" s="72" t="e">
        <f t="shared" si="95"/>
        <v>#REF!</v>
      </c>
    </row>
    <row r="1261" spans="1:12" ht="25.5" outlineLevel="2" x14ac:dyDescent="0.25">
      <c r="A1261" s="64" t="s">
        <v>3977</v>
      </c>
      <c r="B1261" s="53" t="s">
        <v>3475</v>
      </c>
      <c r="E1261" s="67" t="b">
        <f t="shared" si="89"/>
        <v>0</v>
      </c>
      <c r="F1261" s="70" t="e">
        <f t="shared" si="90"/>
        <v>#REF!</v>
      </c>
      <c r="G1261" s="67" t="e">
        <f t="shared" si="91"/>
        <v>#REF!</v>
      </c>
      <c r="H1261" s="70" t="e">
        <f t="shared" si="92"/>
        <v>#REF!</v>
      </c>
      <c r="J1261" s="67" t="e">
        <f t="shared" si="93"/>
        <v>#REF!</v>
      </c>
      <c r="K1261" s="67">
        <f t="shared" si="94"/>
        <v>62</v>
      </c>
      <c r="L1261" s="72" t="e">
        <f t="shared" si="95"/>
        <v>#REF!</v>
      </c>
    </row>
    <row r="1262" spans="1:12" ht="38.25" outlineLevel="2" x14ac:dyDescent="0.25">
      <c r="A1262" s="64" t="s">
        <v>3978</v>
      </c>
      <c r="B1262" s="51" t="s">
        <v>3476</v>
      </c>
      <c r="E1262" s="67" t="b">
        <f t="shared" si="89"/>
        <v>0</v>
      </c>
      <c r="F1262" s="70" t="e">
        <f t="shared" si="90"/>
        <v>#REF!</v>
      </c>
      <c r="G1262" s="67" t="e">
        <f t="shared" si="91"/>
        <v>#REF!</v>
      </c>
      <c r="H1262" s="70" t="e">
        <f t="shared" si="92"/>
        <v>#REF!</v>
      </c>
      <c r="J1262" s="67" t="e">
        <f t="shared" si="93"/>
        <v>#REF!</v>
      </c>
      <c r="K1262" s="67">
        <f t="shared" si="94"/>
        <v>63</v>
      </c>
      <c r="L1262" s="72" t="e">
        <f t="shared" si="95"/>
        <v>#REF!</v>
      </c>
    </row>
    <row r="1263" spans="1:12" ht="25.5" outlineLevel="2" x14ac:dyDescent="0.25">
      <c r="A1263" s="64" t="s">
        <v>3979</v>
      </c>
      <c r="B1263" s="53" t="s">
        <v>3477</v>
      </c>
      <c r="E1263" s="67" t="b">
        <f t="shared" si="89"/>
        <v>0</v>
      </c>
      <c r="F1263" s="70" t="e">
        <f t="shared" si="90"/>
        <v>#REF!</v>
      </c>
      <c r="G1263" s="67" t="e">
        <f t="shared" si="91"/>
        <v>#REF!</v>
      </c>
      <c r="H1263" s="70" t="e">
        <f t="shared" si="92"/>
        <v>#REF!</v>
      </c>
      <c r="J1263" s="67" t="e">
        <f t="shared" si="93"/>
        <v>#REF!</v>
      </c>
      <c r="K1263" s="67">
        <f t="shared" si="94"/>
        <v>64</v>
      </c>
      <c r="L1263" s="72" t="e">
        <f t="shared" si="95"/>
        <v>#REF!</v>
      </c>
    </row>
    <row r="1264" spans="1:12" outlineLevel="2" x14ac:dyDescent="0.25">
      <c r="A1264" s="64" t="s">
        <v>3980</v>
      </c>
      <c r="B1264" s="53" t="s">
        <v>3478</v>
      </c>
      <c r="E1264" s="67" t="b">
        <f t="shared" si="89"/>
        <v>0</v>
      </c>
      <c r="F1264" s="70" t="e">
        <f t="shared" si="90"/>
        <v>#REF!</v>
      </c>
      <c r="G1264" s="67" t="e">
        <f t="shared" si="91"/>
        <v>#REF!</v>
      </c>
      <c r="H1264" s="70" t="e">
        <f t="shared" si="92"/>
        <v>#REF!</v>
      </c>
      <c r="J1264" s="67" t="e">
        <f t="shared" si="93"/>
        <v>#REF!</v>
      </c>
      <c r="K1264" s="67">
        <f t="shared" si="94"/>
        <v>65</v>
      </c>
      <c r="L1264" s="72" t="e">
        <f t="shared" si="95"/>
        <v>#REF!</v>
      </c>
    </row>
    <row r="1265" spans="1:12" ht="25.5" outlineLevel="2" x14ac:dyDescent="0.25">
      <c r="A1265" s="64" t="s">
        <v>3981</v>
      </c>
      <c r="B1265" s="51" t="s">
        <v>3479</v>
      </c>
      <c r="E1265" s="67" t="b">
        <f t="shared" si="89"/>
        <v>0</v>
      </c>
      <c r="F1265" s="70" t="e">
        <f t="shared" si="90"/>
        <v>#REF!</v>
      </c>
      <c r="G1265" s="67" t="e">
        <f t="shared" si="91"/>
        <v>#REF!</v>
      </c>
      <c r="H1265" s="70" t="e">
        <f t="shared" si="92"/>
        <v>#REF!</v>
      </c>
      <c r="J1265" s="67" t="e">
        <f t="shared" si="93"/>
        <v>#REF!</v>
      </c>
      <c r="K1265" s="67">
        <f t="shared" si="94"/>
        <v>66</v>
      </c>
      <c r="L1265" s="72" t="e">
        <f t="shared" si="95"/>
        <v>#REF!</v>
      </c>
    </row>
    <row r="1266" spans="1:12" outlineLevel="2" x14ac:dyDescent="0.25">
      <c r="A1266" s="64" t="s">
        <v>3982</v>
      </c>
      <c r="B1266" s="53" t="s">
        <v>3480</v>
      </c>
      <c r="E1266" s="67" t="b">
        <f t="shared" si="89"/>
        <v>0</v>
      </c>
      <c r="F1266" s="70" t="e">
        <f t="shared" si="90"/>
        <v>#REF!</v>
      </c>
      <c r="G1266" s="67" t="e">
        <f t="shared" si="91"/>
        <v>#REF!</v>
      </c>
      <c r="H1266" s="70" t="e">
        <f t="shared" si="92"/>
        <v>#REF!</v>
      </c>
      <c r="J1266" s="67" t="e">
        <f t="shared" si="93"/>
        <v>#REF!</v>
      </c>
      <c r="K1266" s="67">
        <f t="shared" si="94"/>
        <v>67</v>
      </c>
      <c r="L1266" s="72" t="e">
        <f t="shared" si="95"/>
        <v>#REF!</v>
      </c>
    </row>
    <row r="1267" spans="1:12" outlineLevel="2" x14ac:dyDescent="0.25">
      <c r="A1267" s="64" t="s">
        <v>3983</v>
      </c>
      <c r="B1267" s="51" t="s">
        <v>3481</v>
      </c>
      <c r="E1267" s="67" t="b">
        <f t="shared" si="89"/>
        <v>0</v>
      </c>
      <c r="F1267" s="70" t="e">
        <f t="shared" si="90"/>
        <v>#REF!</v>
      </c>
      <c r="G1267" s="67" t="e">
        <f t="shared" si="91"/>
        <v>#REF!</v>
      </c>
      <c r="H1267" s="70" t="e">
        <f t="shared" si="92"/>
        <v>#REF!</v>
      </c>
      <c r="J1267" s="67" t="e">
        <f t="shared" si="93"/>
        <v>#REF!</v>
      </c>
      <c r="K1267" s="67">
        <f t="shared" si="94"/>
        <v>68</v>
      </c>
      <c r="L1267" s="72" t="e">
        <f t="shared" si="95"/>
        <v>#REF!</v>
      </c>
    </row>
    <row r="1268" spans="1:12" outlineLevel="2" x14ac:dyDescent="0.25">
      <c r="A1268" s="64" t="s">
        <v>3984</v>
      </c>
      <c r="B1268" s="52" t="s">
        <v>3482</v>
      </c>
      <c r="E1268" s="67" t="b">
        <f t="shared" si="89"/>
        <v>0</v>
      </c>
      <c r="F1268" s="70" t="e">
        <f t="shared" si="90"/>
        <v>#REF!</v>
      </c>
      <c r="G1268" s="67" t="e">
        <f t="shared" si="91"/>
        <v>#REF!</v>
      </c>
      <c r="H1268" s="70" t="e">
        <f t="shared" si="92"/>
        <v>#REF!</v>
      </c>
      <c r="J1268" s="67" t="e">
        <f t="shared" si="93"/>
        <v>#REF!</v>
      </c>
      <c r="K1268" s="67">
        <f t="shared" si="94"/>
        <v>69</v>
      </c>
      <c r="L1268" s="72" t="e">
        <f t="shared" si="95"/>
        <v>#REF!</v>
      </c>
    </row>
    <row r="1269" spans="1:12" outlineLevel="2" x14ac:dyDescent="0.25">
      <c r="A1269" s="64" t="s">
        <v>3985</v>
      </c>
      <c r="B1269" s="47" t="s">
        <v>3483</v>
      </c>
      <c r="E1269" s="67" t="b">
        <f t="shared" si="89"/>
        <v>0</v>
      </c>
      <c r="F1269" s="70" t="e">
        <f t="shared" si="90"/>
        <v>#REF!</v>
      </c>
      <c r="G1269" s="67" t="e">
        <f t="shared" si="91"/>
        <v>#REF!</v>
      </c>
      <c r="H1269" s="70" t="e">
        <f t="shared" si="92"/>
        <v>#REF!</v>
      </c>
      <c r="J1269" s="67" t="e">
        <f t="shared" si="93"/>
        <v>#REF!</v>
      </c>
      <c r="K1269" s="67">
        <f t="shared" si="94"/>
        <v>70</v>
      </c>
      <c r="L1269" s="72" t="e">
        <f t="shared" si="95"/>
        <v>#REF!</v>
      </c>
    </row>
    <row r="1270" spans="1:12" ht="25.5" outlineLevel="2" x14ac:dyDescent="0.25">
      <c r="A1270" s="64" t="s">
        <v>3986</v>
      </c>
      <c r="B1270" s="47" t="s">
        <v>3484</v>
      </c>
      <c r="E1270" s="67" t="b">
        <f t="shared" si="89"/>
        <v>0</v>
      </c>
      <c r="F1270" s="70" t="e">
        <f t="shared" si="90"/>
        <v>#REF!</v>
      </c>
      <c r="G1270" s="67" t="e">
        <f t="shared" si="91"/>
        <v>#REF!</v>
      </c>
      <c r="H1270" s="70" t="e">
        <f t="shared" si="92"/>
        <v>#REF!</v>
      </c>
      <c r="I1270" s="68" t="s">
        <v>3915</v>
      </c>
      <c r="J1270" s="67" t="e">
        <f t="shared" si="93"/>
        <v>#REF!</v>
      </c>
      <c r="K1270" s="67">
        <f t="shared" si="94"/>
        <v>1</v>
      </c>
      <c r="L1270" s="72" t="e">
        <f t="shared" si="95"/>
        <v>#REF!</v>
      </c>
    </row>
    <row r="1271" spans="1:12" outlineLevel="2" x14ac:dyDescent="0.25">
      <c r="A1271" s="64" t="s">
        <v>3987</v>
      </c>
      <c r="B1271" s="52" t="s">
        <v>3485</v>
      </c>
      <c r="E1271" s="67" t="b">
        <f t="shared" ref="E1271:E1334" si="96">OR(RIGHT(LEFT(B1271,2))=".",RIGHT(LEFT(B1271,3))=".")</f>
        <v>0</v>
      </c>
      <c r="F1271" s="70" t="e">
        <f t="shared" ref="F1271:F1334" si="97">IF(RIGHT(LEFT(B1271,2))=".",LEFT(B1271,1),IF(RIGHT(LEFT(B1271,3))=".",LEFT(B1271,2),F1270))</f>
        <v>#REF!</v>
      </c>
      <c r="G1271" s="67" t="e">
        <f t="shared" ref="G1271:G1334" si="98">IF(F1271=F1270,1+G1270,0)</f>
        <v>#REF!</v>
      </c>
      <c r="H1271" s="70" t="e">
        <f t="shared" ref="H1271:H1334" si="99">F1271&amp;"."&amp;G1271</f>
        <v>#REF!</v>
      </c>
      <c r="J1271" s="67" t="e">
        <f t="shared" si="93"/>
        <v>#REF!</v>
      </c>
      <c r="K1271" s="67">
        <f t="shared" si="94"/>
        <v>2</v>
      </c>
      <c r="L1271" s="72" t="e">
        <f t="shared" si="95"/>
        <v>#REF!</v>
      </c>
    </row>
    <row r="1272" spans="1:12" outlineLevel="2" x14ac:dyDescent="0.25">
      <c r="A1272" s="64" t="s">
        <v>3988</v>
      </c>
      <c r="B1272" s="52" t="s">
        <v>3486</v>
      </c>
      <c r="E1272" s="67" t="b">
        <f t="shared" si="96"/>
        <v>0</v>
      </c>
      <c r="F1272" s="70" t="e">
        <f t="shared" si="97"/>
        <v>#REF!</v>
      </c>
      <c r="G1272" s="67" t="e">
        <f t="shared" si="98"/>
        <v>#REF!</v>
      </c>
      <c r="H1272" s="70" t="e">
        <f t="shared" si="99"/>
        <v>#REF!</v>
      </c>
      <c r="J1272" s="67" t="e">
        <f t="shared" si="93"/>
        <v>#REF!</v>
      </c>
      <c r="K1272" s="67">
        <f t="shared" si="94"/>
        <v>3</v>
      </c>
      <c r="L1272" s="72" t="e">
        <f t="shared" si="95"/>
        <v>#REF!</v>
      </c>
    </row>
    <row r="1273" spans="1:12" outlineLevel="2" x14ac:dyDescent="0.25">
      <c r="A1273" s="64" t="s">
        <v>3989</v>
      </c>
      <c r="B1273" s="52" t="s">
        <v>3487</v>
      </c>
      <c r="E1273" s="67" t="b">
        <f t="shared" si="96"/>
        <v>0</v>
      </c>
      <c r="F1273" s="70" t="e">
        <f t="shared" si="97"/>
        <v>#REF!</v>
      </c>
      <c r="G1273" s="67" t="e">
        <f t="shared" si="98"/>
        <v>#REF!</v>
      </c>
      <c r="H1273" s="70" t="e">
        <f t="shared" si="99"/>
        <v>#REF!</v>
      </c>
      <c r="J1273" s="67" t="e">
        <f t="shared" ref="J1273:J1336" si="100">IF(I1273="x",1+J1272,J1272)</f>
        <v>#REF!</v>
      </c>
      <c r="K1273" s="67">
        <f t="shared" ref="K1273:K1336" si="101">IF(I1273="x",1,1+K1272)</f>
        <v>4</v>
      </c>
      <c r="L1273" s="72" t="e">
        <f t="shared" ref="L1273:L1336" si="102">F1273&amp;"."&amp;J1273&amp;"."&amp;K1273</f>
        <v>#REF!</v>
      </c>
    </row>
    <row r="1274" spans="1:12" outlineLevel="2" x14ac:dyDescent="0.25">
      <c r="A1274" s="64" t="s">
        <v>3990</v>
      </c>
      <c r="B1274" s="52" t="s">
        <v>3488</v>
      </c>
      <c r="E1274" s="67" t="b">
        <f t="shared" si="96"/>
        <v>0</v>
      </c>
      <c r="F1274" s="70" t="e">
        <f t="shared" si="97"/>
        <v>#REF!</v>
      </c>
      <c r="G1274" s="67" t="e">
        <f t="shared" si="98"/>
        <v>#REF!</v>
      </c>
      <c r="H1274" s="70" t="e">
        <f t="shared" si="99"/>
        <v>#REF!</v>
      </c>
      <c r="J1274" s="67" t="e">
        <f t="shared" si="100"/>
        <v>#REF!</v>
      </c>
      <c r="K1274" s="67">
        <f t="shared" si="101"/>
        <v>5</v>
      </c>
      <c r="L1274" s="72" t="e">
        <f t="shared" si="102"/>
        <v>#REF!</v>
      </c>
    </row>
    <row r="1275" spans="1:12" ht="25.5" outlineLevel="2" x14ac:dyDescent="0.25">
      <c r="A1275" s="64" t="s">
        <v>3991</v>
      </c>
      <c r="B1275" s="53" t="s">
        <v>3489</v>
      </c>
      <c r="E1275" s="67" t="b">
        <f t="shared" si="96"/>
        <v>0</v>
      </c>
      <c r="F1275" s="70" t="e">
        <f t="shared" si="97"/>
        <v>#REF!</v>
      </c>
      <c r="G1275" s="67" t="e">
        <f t="shared" si="98"/>
        <v>#REF!</v>
      </c>
      <c r="H1275" s="70" t="e">
        <f t="shared" si="99"/>
        <v>#REF!</v>
      </c>
      <c r="J1275" s="67" t="e">
        <f t="shared" si="100"/>
        <v>#REF!</v>
      </c>
      <c r="K1275" s="67">
        <f t="shared" si="101"/>
        <v>6</v>
      </c>
      <c r="L1275" s="72" t="e">
        <f t="shared" si="102"/>
        <v>#REF!</v>
      </c>
    </row>
    <row r="1276" spans="1:12" ht="25.5" outlineLevel="2" x14ac:dyDescent="0.25">
      <c r="A1276" s="64" t="s">
        <v>3992</v>
      </c>
      <c r="B1276" s="53" t="s">
        <v>3490</v>
      </c>
      <c r="E1276" s="67" t="b">
        <f t="shared" si="96"/>
        <v>0</v>
      </c>
      <c r="F1276" s="70" t="e">
        <f t="shared" si="97"/>
        <v>#REF!</v>
      </c>
      <c r="G1276" s="67" t="e">
        <f t="shared" si="98"/>
        <v>#REF!</v>
      </c>
      <c r="H1276" s="70" t="e">
        <f t="shared" si="99"/>
        <v>#REF!</v>
      </c>
      <c r="J1276" s="67" t="e">
        <f t="shared" si="100"/>
        <v>#REF!</v>
      </c>
      <c r="K1276" s="67">
        <f t="shared" si="101"/>
        <v>7</v>
      </c>
      <c r="L1276" s="72" t="e">
        <f t="shared" si="102"/>
        <v>#REF!</v>
      </c>
    </row>
    <row r="1277" spans="1:12" outlineLevel="2" x14ac:dyDescent="0.25">
      <c r="A1277" s="64" t="s">
        <v>3993</v>
      </c>
      <c r="B1277" s="53" t="s">
        <v>3491</v>
      </c>
      <c r="E1277" s="67" t="b">
        <f t="shared" si="96"/>
        <v>0</v>
      </c>
      <c r="F1277" s="70" t="e">
        <f t="shared" si="97"/>
        <v>#REF!</v>
      </c>
      <c r="G1277" s="67" t="e">
        <f t="shared" si="98"/>
        <v>#REF!</v>
      </c>
      <c r="H1277" s="70" t="e">
        <f t="shared" si="99"/>
        <v>#REF!</v>
      </c>
      <c r="J1277" s="67" t="e">
        <f t="shared" si="100"/>
        <v>#REF!</v>
      </c>
      <c r="K1277" s="67">
        <f t="shared" si="101"/>
        <v>8</v>
      </c>
      <c r="L1277" s="72" t="e">
        <f t="shared" si="102"/>
        <v>#REF!</v>
      </c>
    </row>
    <row r="1278" spans="1:12" outlineLevel="2" x14ac:dyDescent="0.25">
      <c r="A1278" s="64" t="s">
        <v>3994</v>
      </c>
      <c r="B1278" s="53" t="s">
        <v>3492</v>
      </c>
      <c r="E1278" s="67" t="b">
        <f t="shared" si="96"/>
        <v>0</v>
      </c>
      <c r="F1278" s="70" t="e">
        <f t="shared" si="97"/>
        <v>#REF!</v>
      </c>
      <c r="G1278" s="67" t="e">
        <f t="shared" si="98"/>
        <v>#REF!</v>
      </c>
      <c r="H1278" s="70" t="e">
        <f t="shared" si="99"/>
        <v>#REF!</v>
      </c>
      <c r="J1278" s="67" t="e">
        <f t="shared" si="100"/>
        <v>#REF!</v>
      </c>
      <c r="K1278" s="67">
        <f t="shared" si="101"/>
        <v>9</v>
      </c>
      <c r="L1278" s="72" t="e">
        <f t="shared" si="102"/>
        <v>#REF!</v>
      </c>
    </row>
    <row r="1279" spans="1:12" outlineLevel="2" x14ac:dyDescent="0.25">
      <c r="A1279" s="64" t="s">
        <v>3995</v>
      </c>
      <c r="B1279" s="53" t="s">
        <v>3493</v>
      </c>
      <c r="E1279" s="67" t="b">
        <f t="shared" si="96"/>
        <v>0</v>
      </c>
      <c r="F1279" s="70" t="e">
        <f t="shared" si="97"/>
        <v>#REF!</v>
      </c>
      <c r="G1279" s="67" t="e">
        <f t="shared" si="98"/>
        <v>#REF!</v>
      </c>
      <c r="H1279" s="70" t="e">
        <f t="shared" si="99"/>
        <v>#REF!</v>
      </c>
      <c r="J1279" s="67" t="e">
        <f t="shared" si="100"/>
        <v>#REF!</v>
      </c>
      <c r="K1279" s="67">
        <f t="shared" si="101"/>
        <v>10</v>
      </c>
      <c r="L1279" s="72" t="e">
        <f t="shared" si="102"/>
        <v>#REF!</v>
      </c>
    </row>
    <row r="1280" spans="1:12" outlineLevel="2" x14ac:dyDescent="0.25">
      <c r="A1280" s="64" t="s">
        <v>3996</v>
      </c>
      <c r="B1280" s="53" t="s">
        <v>3494</v>
      </c>
      <c r="E1280" s="67" t="b">
        <f t="shared" si="96"/>
        <v>0</v>
      </c>
      <c r="F1280" s="70" t="e">
        <f t="shared" si="97"/>
        <v>#REF!</v>
      </c>
      <c r="G1280" s="67" t="e">
        <f t="shared" si="98"/>
        <v>#REF!</v>
      </c>
      <c r="H1280" s="70" t="e">
        <f t="shared" si="99"/>
        <v>#REF!</v>
      </c>
      <c r="J1280" s="67" t="e">
        <f t="shared" si="100"/>
        <v>#REF!</v>
      </c>
      <c r="K1280" s="67">
        <f t="shared" si="101"/>
        <v>11</v>
      </c>
      <c r="L1280" s="72" t="e">
        <f t="shared" si="102"/>
        <v>#REF!</v>
      </c>
    </row>
    <row r="1281" spans="1:12" outlineLevel="2" x14ac:dyDescent="0.25">
      <c r="A1281" s="64" t="s">
        <v>3997</v>
      </c>
      <c r="B1281" s="53" t="s">
        <v>3495</v>
      </c>
      <c r="E1281" s="67" t="b">
        <f t="shared" si="96"/>
        <v>0</v>
      </c>
      <c r="F1281" s="70" t="e">
        <f t="shared" si="97"/>
        <v>#REF!</v>
      </c>
      <c r="G1281" s="67" t="e">
        <f t="shared" si="98"/>
        <v>#REF!</v>
      </c>
      <c r="H1281" s="70" t="e">
        <f t="shared" si="99"/>
        <v>#REF!</v>
      </c>
      <c r="J1281" s="67" t="e">
        <f t="shared" si="100"/>
        <v>#REF!</v>
      </c>
      <c r="K1281" s="67">
        <f t="shared" si="101"/>
        <v>12</v>
      </c>
      <c r="L1281" s="72" t="e">
        <f t="shared" si="102"/>
        <v>#REF!</v>
      </c>
    </row>
    <row r="1282" spans="1:12" ht="25.5" outlineLevel="2" x14ac:dyDescent="0.25">
      <c r="A1282" s="64" t="s">
        <v>3998</v>
      </c>
      <c r="B1282" s="53" t="s">
        <v>3496</v>
      </c>
      <c r="E1282" s="67" t="b">
        <f t="shared" si="96"/>
        <v>0</v>
      </c>
      <c r="F1282" s="70" t="e">
        <f t="shared" si="97"/>
        <v>#REF!</v>
      </c>
      <c r="G1282" s="67" t="e">
        <f t="shared" si="98"/>
        <v>#REF!</v>
      </c>
      <c r="H1282" s="70" t="e">
        <f t="shared" si="99"/>
        <v>#REF!</v>
      </c>
      <c r="J1282" s="67" t="e">
        <f t="shared" si="100"/>
        <v>#REF!</v>
      </c>
      <c r="K1282" s="67">
        <f t="shared" si="101"/>
        <v>13</v>
      </c>
      <c r="L1282" s="72" t="e">
        <f t="shared" si="102"/>
        <v>#REF!</v>
      </c>
    </row>
    <row r="1283" spans="1:12" outlineLevel="2" x14ac:dyDescent="0.25">
      <c r="A1283" s="64" t="s">
        <v>3999</v>
      </c>
      <c r="B1283" s="53" t="s">
        <v>3497</v>
      </c>
      <c r="E1283" s="67" t="b">
        <f t="shared" si="96"/>
        <v>0</v>
      </c>
      <c r="F1283" s="70" t="e">
        <f t="shared" si="97"/>
        <v>#REF!</v>
      </c>
      <c r="G1283" s="67" t="e">
        <f t="shared" si="98"/>
        <v>#REF!</v>
      </c>
      <c r="H1283" s="70" t="e">
        <f t="shared" si="99"/>
        <v>#REF!</v>
      </c>
      <c r="J1283" s="67" t="e">
        <f t="shared" si="100"/>
        <v>#REF!</v>
      </c>
      <c r="K1283" s="67">
        <f t="shared" si="101"/>
        <v>14</v>
      </c>
      <c r="L1283" s="72" t="e">
        <f t="shared" si="102"/>
        <v>#REF!</v>
      </c>
    </row>
    <row r="1284" spans="1:12" outlineLevel="2" x14ac:dyDescent="0.25">
      <c r="A1284" s="64" t="s">
        <v>4000</v>
      </c>
      <c r="B1284" s="53" t="s">
        <v>3498</v>
      </c>
      <c r="E1284" s="67" t="b">
        <f t="shared" si="96"/>
        <v>0</v>
      </c>
      <c r="F1284" s="70" t="e">
        <f t="shared" si="97"/>
        <v>#REF!</v>
      </c>
      <c r="G1284" s="67" t="e">
        <f t="shared" si="98"/>
        <v>#REF!</v>
      </c>
      <c r="H1284" s="70" t="e">
        <f t="shared" si="99"/>
        <v>#REF!</v>
      </c>
      <c r="J1284" s="67" t="e">
        <f t="shared" si="100"/>
        <v>#REF!</v>
      </c>
      <c r="K1284" s="67">
        <f t="shared" si="101"/>
        <v>15</v>
      </c>
      <c r="L1284" s="72" t="e">
        <f t="shared" si="102"/>
        <v>#REF!</v>
      </c>
    </row>
    <row r="1285" spans="1:12" outlineLevel="2" x14ac:dyDescent="0.25">
      <c r="A1285" s="64" t="s">
        <v>4001</v>
      </c>
      <c r="B1285" s="53" t="s">
        <v>3499</v>
      </c>
      <c r="E1285" s="67" t="b">
        <f t="shared" si="96"/>
        <v>0</v>
      </c>
      <c r="F1285" s="70" t="e">
        <f t="shared" si="97"/>
        <v>#REF!</v>
      </c>
      <c r="G1285" s="67" t="e">
        <f t="shared" si="98"/>
        <v>#REF!</v>
      </c>
      <c r="H1285" s="70" t="e">
        <f t="shared" si="99"/>
        <v>#REF!</v>
      </c>
      <c r="J1285" s="67" t="e">
        <f t="shared" si="100"/>
        <v>#REF!</v>
      </c>
      <c r="K1285" s="67">
        <f t="shared" si="101"/>
        <v>16</v>
      </c>
      <c r="L1285" s="72" t="e">
        <f t="shared" si="102"/>
        <v>#REF!</v>
      </c>
    </row>
    <row r="1286" spans="1:12" outlineLevel="2" x14ac:dyDescent="0.25">
      <c r="A1286" s="64" t="s">
        <v>4002</v>
      </c>
      <c r="B1286" s="53" t="s">
        <v>3500</v>
      </c>
      <c r="E1286" s="67" t="b">
        <f t="shared" si="96"/>
        <v>0</v>
      </c>
      <c r="F1286" s="70" t="e">
        <f t="shared" si="97"/>
        <v>#REF!</v>
      </c>
      <c r="G1286" s="67" t="e">
        <f t="shared" si="98"/>
        <v>#REF!</v>
      </c>
      <c r="H1286" s="70" t="e">
        <f t="shared" si="99"/>
        <v>#REF!</v>
      </c>
      <c r="J1286" s="67" t="e">
        <f t="shared" si="100"/>
        <v>#REF!</v>
      </c>
      <c r="K1286" s="67">
        <f t="shared" si="101"/>
        <v>17</v>
      </c>
      <c r="L1286" s="72" t="e">
        <f t="shared" si="102"/>
        <v>#REF!</v>
      </c>
    </row>
    <row r="1287" spans="1:12" ht="25.5" outlineLevel="2" x14ac:dyDescent="0.25">
      <c r="A1287" s="64" t="s">
        <v>4003</v>
      </c>
      <c r="B1287" s="53" t="s">
        <v>3501</v>
      </c>
      <c r="E1287" s="67" t="b">
        <f t="shared" si="96"/>
        <v>0</v>
      </c>
      <c r="F1287" s="70" t="e">
        <f t="shared" si="97"/>
        <v>#REF!</v>
      </c>
      <c r="G1287" s="67" t="e">
        <f t="shared" si="98"/>
        <v>#REF!</v>
      </c>
      <c r="H1287" s="70" t="e">
        <f t="shared" si="99"/>
        <v>#REF!</v>
      </c>
      <c r="J1287" s="67" t="e">
        <f t="shared" si="100"/>
        <v>#REF!</v>
      </c>
      <c r="K1287" s="67">
        <f t="shared" si="101"/>
        <v>18</v>
      </c>
      <c r="L1287" s="72" t="e">
        <f t="shared" si="102"/>
        <v>#REF!</v>
      </c>
    </row>
    <row r="1288" spans="1:12" outlineLevel="2" x14ac:dyDescent="0.25">
      <c r="A1288" s="64" t="s">
        <v>4004</v>
      </c>
      <c r="B1288" s="51" t="s">
        <v>3502</v>
      </c>
      <c r="E1288" s="67" t="b">
        <f t="shared" si="96"/>
        <v>0</v>
      </c>
      <c r="F1288" s="70" t="e">
        <f t="shared" si="97"/>
        <v>#REF!</v>
      </c>
      <c r="G1288" s="67" t="e">
        <f t="shared" si="98"/>
        <v>#REF!</v>
      </c>
      <c r="H1288" s="70" t="e">
        <f t="shared" si="99"/>
        <v>#REF!</v>
      </c>
      <c r="J1288" s="67" t="e">
        <f t="shared" si="100"/>
        <v>#REF!</v>
      </c>
      <c r="K1288" s="67">
        <f t="shared" si="101"/>
        <v>19</v>
      </c>
      <c r="L1288" s="72" t="e">
        <f t="shared" si="102"/>
        <v>#REF!</v>
      </c>
    </row>
    <row r="1289" spans="1:12" outlineLevel="2" x14ac:dyDescent="0.25">
      <c r="A1289" s="64" t="s">
        <v>4005</v>
      </c>
      <c r="B1289" s="50" t="s">
        <v>3503</v>
      </c>
      <c r="E1289" s="67" t="b">
        <f t="shared" si="96"/>
        <v>0</v>
      </c>
      <c r="F1289" s="70" t="e">
        <f t="shared" si="97"/>
        <v>#REF!</v>
      </c>
      <c r="G1289" s="67" t="e">
        <f t="shared" si="98"/>
        <v>#REF!</v>
      </c>
      <c r="H1289" s="70" t="e">
        <f t="shared" si="99"/>
        <v>#REF!</v>
      </c>
      <c r="J1289" s="67" t="e">
        <f t="shared" si="100"/>
        <v>#REF!</v>
      </c>
      <c r="K1289" s="67">
        <f t="shared" si="101"/>
        <v>20</v>
      </c>
      <c r="L1289" s="72" t="e">
        <f t="shared" si="102"/>
        <v>#REF!</v>
      </c>
    </row>
    <row r="1290" spans="1:12" ht="25.5" outlineLevel="2" x14ac:dyDescent="0.25">
      <c r="A1290" s="64" t="s">
        <v>4006</v>
      </c>
      <c r="B1290" s="53" t="s">
        <v>3504</v>
      </c>
      <c r="E1290" s="67" t="b">
        <f t="shared" si="96"/>
        <v>0</v>
      </c>
      <c r="F1290" s="70" t="e">
        <f t="shared" si="97"/>
        <v>#REF!</v>
      </c>
      <c r="G1290" s="67" t="e">
        <f t="shared" si="98"/>
        <v>#REF!</v>
      </c>
      <c r="H1290" s="70" t="e">
        <f t="shared" si="99"/>
        <v>#REF!</v>
      </c>
      <c r="J1290" s="67" t="e">
        <f t="shared" si="100"/>
        <v>#REF!</v>
      </c>
      <c r="K1290" s="67">
        <f t="shared" si="101"/>
        <v>21</v>
      </c>
      <c r="L1290" s="72" t="e">
        <f t="shared" si="102"/>
        <v>#REF!</v>
      </c>
    </row>
    <row r="1291" spans="1:12" outlineLevel="2" x14ac:dyDescent="0.25">
      <c r="A1291" s="64" t="s">
        <v>4007</v>
      </c>
      <c r="B1291" s="53" t="s">
        <v>3505</v>
      </c>
      <c r="E1291" s="67" t="b">
        <f t="shared" si="96"/>
        <v>0</v>
      </c>
      <c r="F1291" s="70" t="e">
        <f t="shared" si="97"/>
        <v>#REF!</v>
      </c>
      <c r="G1291" s="67" t="e">
        <f t="shared" si="98"/>
        <v>#REF!</v>
      </c>
      <c r="H1291" s="70" t="e">
        <f t="shared" si="99"/>
        <v>#REF!</v>
      </c>
      <c r="J1291" s="67" t="e">
        <f t="shared" si="100"/>
        <v>#REF!</v>
      </c>
      <c r="K1291" s="67">
        <f t="shared" si="101"/>
        <v>22</v>
      </c>
      <c r="L1291" s="72" t="e">
        <f t="shared" si="102"/>
        <v>#REF!</v>
      </c>
    </row>
    <row r="1292" spans="1:12" outlineLevel="2" x14ac:dyDescent="0.25">
      <c r="A1292" s="64" t="s">
        <v>4008</v>
      </c>
      <c r="B1292" s="50" t="s">
        <v>3506</v>
      </c>
      <c r="E1292" s="67" t="b">
        <f t="shared" si="96"/>
        <v>0</v>
      </c>
      <c r="F1292" s="70" t="e">
        <f t="shared" si="97"/>
        <v>#REF!</v>
      </c>
      <c r="G1292" s="67" t="e">
        <f t="shared" si="98"/>
        <v>#REF!</v>
      </c>
      <c r="H1292" s="70" t="e">
        <f t="shared" si="99"/>
        <v>#REF!</v>
      </c>
      <c r="J1292" s="67" t="e">
        <f t="shared" si="100"/>
        <v>#REF!</v>
      </c>
      <c r="K1292" s="67">
        <f t="shared" si="101"/>
        <v>23</v>
      </c>
      <c r="L1292" s="72" t="e">
        <f t="shared" si="102"/>
        <v>#REF!</v>
      </c>
    </row>
    <row r="1293" spans="1:12" outlineLevel="2" x14ac:dyDescent="0.25">
      <c r="A1293" s="64" t="s">
        <v>4009</v>
      </c>
      <c r="B1293" s="55" t="s">
        <v>3507</v>
      </c>
      <c r="E1293" s="67" t="b">
        <f t="shared" si="96"/>
        <v>0</v>
      </c>
      <c r="F1293" s="70" t="e">
        <f t="shared" si="97"/>
        <v>#REF!</v>
      </c>
      <c r="G1293" s="67" t="e">
        <f t="shared" si="98"/>
        <v>#REF!</v>
      </c>
      <c r="H1293" s="70" t="e">
        <f t="shared" si="99"/>
        <v>#REF!</v>
      </c>
      <c r="J1293" s="67" t="e">
        <f t="shared" si="100"/>
        <v>#REF!</v>
      </c>
      <c r="K1293" s="67">
        <f t="shared" si="101"/>
        <v>24</v>
      </c>
      <c r="L1293" s="72" t="e">
        <f t="shared" si="102"/>
        <v>#REF!</v>
      </c>
    </row>
    <row r="1294" spans="1:12" ht="25.5" outlineLevel="2" x14ac:dyDescent="0.25">
      <c r="A1294" s="64" t="s">
        <v>4010</v>
      </c>
      <c r="B1294" s="55" t="s">
        <v>3508</v>
      </c>
      <c r="E1294" s="67" t="b">
        <f t="shared" si="96"/>
        <v>0</v>
      </c>
      <c r="F1294" s="70" t="e">
        <f t="shared" si="97"/>
        <v>#REF!</v>
      </c>
      <c r="G1294" s="67" t="e">
        <f t="shared" si="98"/>
        <v>#REF!</v>
      </c>
      <c r="H1294" s="70" t="e">
        <f t="shared" si="99"/>
        <v>#REF!</v>
      </c>
      <c r="J1294" s="67" t="e">
        <f t="shared" si="100"/>
        <v>#REF!</v>
      </c>
      <c r="K1294" s="67">
        <f t="shared" si="101"/>
        <v>25</v>
      </c>
      <c r="L1294" s="72" t="e">
        <f t="shared" si="102"/>
        <v>#REF!</v>
      </c>
    </row>
    <row r="1295" spans="1:12" outlineLevel="2" x14ac:dyDescent="0.25">
      <c r="A1295" s="64" t="s">
        <v>4011</v>
      </c>
      <c r="B1295" s="51" t="s">
        <v>3442</v>
      </c>
      <c r="E1295" s="67" t="b">
        <f t="shared" si="96"/>
        <v>0</v>
      </c>
      <c r="F1295" s="70" t="e">
        <f t="shared" si="97"/>
        <v>#REF!</v>
      </c>
      <c r="G1295" s="67" t="e">
        <f t="shared" si="98"/>
        <v>#REF!</v>
      </c>
      <c r="H1295" s="70" t="e">
        <f t="shared" si="99"/>
        <v>#REF!</v>
      </c>
      <c r="J1295" s="67" t="e">
        <f t="shared" si="100"/>
        <v>#REF!</v>
      </c>
      <c r="K1295" s="67">
        <f t="shared" si="101"/>
        <v>26</v>
      </c>
      <c r="L1295" s="72" t="e">
        <f t="shared" si="102"/>
        <v>#REF!</v>
      </c>
    </row>
    <row r="1296" spans="1:12" outlineLevel="2" x14ac:dyDescent="0.25">
      <c r="A1296" s="64" t="s">
        <v>4012</v>
      </c>
      <c r="B1296" s="50" t="s">
        <v>3509</v>
      </c>
      <c r="E1296" s="67" t="b">
        <f t="shared" si="96"/>
        <v>0</v>
      </c>
      <c r="F1296" s="70" t="e">
        <f t="shared" si="97"/>
        <v>#REF!</v>
      </c>
      <c r="G1296" s="67" t="e">
        <f t="shared" si="98"/>
        <v>#REF!</v>
      </c>
      <c r="H1296" s="70" t="e">
        <f t="shared" si="99"/>
        <v>#REF!</v>
      </c>
      <c r="J1296" s="67" t="e">
        <f t="shared" si="100"/>
        <v>#REF!</v>
      </c>
      <c r="K1296" s="67">
        <f t="shared" si="101"/>
        <v>27</v>
      </c>
      <c r="L1296" s="72" t="e">
        <f t="shared" si="102"/>
        <v>#REF!</v>
      </c>
    </row>
    <row r="1297" spans="1:12" outlineLevel="2" x14ac:dyDescent="0.25">
      <c r="A1297" s="64" t="s">
        <v>4013</v>
      </c>
      <c r="B1297" s="53" t="s">
        <v>3510</v>
      </c>
      <c r="E1297" s="67" t="b">
        <f t="shared" si="96"/>
        <v>0</v>
      </c>
      <c r="F1297" s="70" t="e">
        <f t="shared" si="97"/>
        <v>#REF!</v>
      </c>
      <c r="G1297" s="67" t="e">
        <f t="shared" si="98"/>
        <v>#REF!</v>
      </c>
      <c r="H1297" s="70" t="e">
        <f t="shared" si="99"/>
        <v>#REF!</v>
      </c>
      <c r="J1297" s="67" t="e">
        <f t="shared" si="100"/>
        <v>#REF!</v>
      </c>
      <c r="K1297" s="67">
        <f t="shared" si="101"/>
        <v>28</v>
      </c>
      <c r="L1297" s="72" t="e">
        <f t="shared" si="102"/>
        <v>#REF!</v>
      </c>
    </row>
    <row r="1298" spans="1:12" ht="25.5" outlineLevel="2" x14ac:dyDescent="0.25">
      <c r="A1298" s="64" t="s">
        <v>4014</v>
      </c>
      <c r="B1298" s="53" t="s">
        <v>3511</v>
      </c>
      <c r="E1298" s="67" t="b">
        <f t="shared" si="96"/>
        <v>0</v>
      </c>
      <c r="F1298" s="70" t="e">
        <f t="shared" si="97"/>
        <v>#REF!</v>
      </c>
      <c r="G1298" s="67" t="e">
        <f t="shared" si="98"/>
        <v>#REF!</v>
      </c>
      <c r="H1298" s="70" t="e">
        <f t="shared" si="99"/>
        <v>#REF!</v>
      </c>
      <c r="J1298" s="67" t="e">
        <f t="shared" si="100"/>
        <v>#REF!</v>
      </c>
      <c r="K1298" s="67">
        <f t="shared" si="101"/>
        <v>29</v>
      </c>
      <c r="L1298" s="72" t="e">
        <f t="shared" si="102"/>
        <v>#REF!</v>
      </c>
    </row>
    <row r="1299" spans="1:12" outlineLevel="2" x14ac:dyDescent="0.25">
      <c r="A1299" s="64" t="s">
        <v>4015</v>
      </c>
      <c r="B1299" s="50" t="s">
        <v>3506</v>
      </c>
      <c r="E1299" s="67" t="b">
        <f t="shared" si="96"/>
        <v>0</v>
      </c>
      <c r="F1299" s="70" t="e">
        <f t="shared" si="97"/>
        <v>#REF!</v>
      </c>
      <c r="G1299" s="67" t="e">
        <f t="shared" si="98"/>
        <v>#REF!</v>
      </c>
      <c r="H1299" s="70" t="e">
        <f t="shared" si="99"/>
        <v>#REF!</v>
      </c>
      <c r="J1299" s="67" t="e">
        <f t="shared" si="100"/>
        <v>#REF!</v>
      </c>
      <c r="K1299" s="67">
        <f t="shared" si="101"/>
        <v>30</v>
      </c>
      <c r="L1299" s="72" t="e">
        <f t="shared" si="102"/>
        <v>#REF!</v>
      </c>
    </row>
    <row r="1300" spans="1:12" outlineLevel="2" x14ac:dyDescent="0.25">
      <c r="A1300" s="64" t="s">
        <v>4016</v>
      </c>
      <c r="B1300" s="55" t="s">
        <v>3444</v>
      </c>
      <c r="E1300" s="67" t="b">
        <f t="shared" si="96"/>
        <v>0</v>
      </c>
      <c r="F1300" s="70" t="e">
        <f t="shared" si="97"/>
        <v>#REF!</v>
      </c>
      <c r="G1300" s="67" t="e">
        <f t="shared" si="98"/>
        <v>#REF!</v>
      </c>
      <c r="H1300" s="70" t="e">
        <f t="shared" si="99"/>
        <v>#REF!</v>
      </c>
      <c r="J1300" s="67" t="e">
        <f t="shared" si="100"/>
        <v>#REF!</v>
      </c>
      <c r="K1300" s="67">
        <f t="shared" si="101"/>
        <v>31</v>
      </c>
      <c r="L1300" s="72" t="e">
        <f t="shared" si="102"/>
        <v>#REF!</v>
      </c>
    </row>
    <row r="1301" spans="1:12" outlineLevel="2" x14ac:dyDescent="0.25">
      <c r="A1301" s="64" t="s">
        <v>4017</v>
      </c>
      <c r="B1301" s="55" t="s">
        <v>3512</v>
      </c>
      <c r="E1301" s="67" t="b">
        <f t="shared" si="96"/>
        <v>0</v>
      </c>
      <c r="F1301" s="70" t="e">
        <f t="shared" si="97"/>
        <v>#REF!</v>
      </c>
      <c r="G1301" s="67" t="e">
        <f t="shared" si="98"/>
        <v>#REF!</v>
      </c>
      <c r="H1301" s="70" t="e">
        <f t="shared" si="99"/>
        <v>#REF!</v>
      </c>
      <c r="J1301" s="67" t="e">
        <f t="shared" si="100"/>
        <v>#REF!</v>
      </c>
      <c r="K1301" s="67">
        <f t="shared" si="101"/>
        <v>32</v>
      </c>
      <c r="L1301" s="72" t="e">
        <f t="shared" si="102"/>
        <v>#REF!</v>
      </c>
    </row>
    <row r="1302" spans="1:12" outlineLevel="2" x14ac:dyDescent="0.25">
      <c r="A1302" s="64" t="s">
        <v>4018</v>
      </c>
      <c r="B1302" s="55" t="s">
        <v>3513</v>
      </c>
      <c r="E1302" s="67" t="b">
        <f t="shared" si="96"/>
        <v>0</v>
      </c>
      <c r="F1302" s="70" t="e">
        <f t="shared" si="97"/>
        <v>#REF!</v>
      </c>
      <c r="G1302" s="67" t="e">
        <f t="shared" si="98"/>
        <v>#REF!</v>
      </c>
      <c r="H1302" s="70" t="e">
        <f t="shared" si="99"/>
        <v>#REF!</v>
      </c>
      <c r="J1302" s="67" t="e">
        <f t="shared" si="100"/>
        <v>#REF!</v>
      </c>
      <c r="K1302" s="67">
        <f t="shared" si="101"/>
        <v>33</v>
      </c>
      <c r="L1302" s="72" t="e">
        <f t="shared" si="102"/>
        <v>#REF!</v>
      </c>
    </row>
    <row r="1303" spans="1:12" outlineLevel="2" x14ac:dyDescent="0.25">
      <c r="A1303" s="64" t="s">
        <v>4019</v>
      </c>
      <c r="B1303" s="51" t="s">
        <v>3514</v>
      </c>
      <c r="E1303" s="67" t="b">
        <f t="shared" si="96"/>
        <v>0</v>
      </c>
      <c r="F1303" s="70" t="e">
        <f t="shared" si="97"/>
        <v>#REF!</v>
      </c>
      <c r="G1303" s="67" t="e">
        <f t="shared" si="98"/>
        <v>#REF!</v>
      </c>
      <c r="H1303" s="70" t="e">
        <f t="shared" si="99"/>
        <v>#REF!</v>
      </c>
      <c r="J1303" s="67" t="e">
        <f t="shared" si="100"/>
        <v>#REF!</v>
      </c>
      <c r="K1303" s="67">
        <f t="shared" si="101"/>
        <v>34</v>
      </c>
      <c r="L1303" s="72" t="e">
        <f t="shared" si="102"/>
        <v>#REF!</v>
      </c>
    </row>
    <row r="1304" spans="1:12" outlineLevel="2" x14ac:dyDescent="0.25">
      <c r="A1304" s="64" t="s">
        <v>4020</v>
      </c>
      <c r="B1304" s="50" t="s">
        <v>3509</v>
      </c>
      <c r="E1304" s="67" t="b">
        <f t="shared" si="96"/>
        <v>0</v>
      </c>
      <c r="F1304" s="70" t="e">
        <f t="shared" si="97"/>
        <v>#REF!</v>
      </c>
      <c r="G1304" s="67" t="e">
        <f t="shared" si="98"/>
        <v>#REF!</v>
      </c>
      <c r="H1304" s="70" t="e">
        <f t="shared" si="99"/>
        <v>#REF!</v>
      </c>
      <c r="J1304" s="67" t="e">
        <f t="shared" si="100"/>
        <v>#REF!</v>
      </c>
      <c r="K1304" s="67">
        <f t="shared" si="101"/>
        <v>35</v>
      </c>
      <c r="L1304" s="72" t="e">
        <f t="shared" si="102"/>
        <v>#REF!</v>
      </c>
    </row>
    <row r="1305" spans="1:12" outlineLevel="2" x14ac:dyDescent="0.25">
      <c r="A1305" s="64" t="s">
        <v>4021</v>
      </c>
      <c r="B1305" s="53" t="s">
        <v>3515</v>
      </c>
      <c r="E1305" s="67" t="b">
        <f t="shared" si="96"/>
        <v>0</v>
      </c>
      <c r="F1305" s="70" t="e">
        <f t="shared" si="97"/>
        <v>#REF!</v>
      </c>
      <c r="G1305" s="67" t="e">
        <f t="shared" si="98"/>
        <v>#REF!</v>
      </c>
      <c r="H1305" s="70" t="e">
        <f t="shared" si="99"/>
        <v>#REF!</v>
      </c>
      <c r="J1305" s="67" t="e">
        <f t="shared" si="100"/>
        <v>#REF!</v>
      </c>
      <c r="K1305" s="67">
        <f t="shared" si="101"/>
        <v>36</v>
      </c>
      <c r="L1305" s="72" t="e">
        <f t="shared" si="102"/>
        <v>#REF!</v>
      </c>
    </row>
    <row r="1306" spans="1:12" ht="25.5" outlineLevel="2" x14ac:dyDescent="0.25">
      <c r="A1306" s="64" t="s">
        <v>4022</v>
      </c>
      <c r="B1306" s="47" t="s">
        <v>3516</v>
      </c>
      <c r="E1306" s="67" t="b">
        <f t="shared" si="96"/>
        <v>0</v>
      </c>
      <c r="F1306" s="70" t="e">
        <f t="shared" si="97"/>
        <v>#REF!</v>
      </c>
      <c r="G1306" s="67" t="e">
        <f t="shared" si="98"/>
        <v>#REF!</v>
      </c>
      <c r="H1306" s="70" t="e">
        <f t="shared" si="99"/>
        <v>#REF!</v>
      </c>
      <c r="I1306" s="68" t="s">
        <v>3915</v>
      </c>
      <c r="J1306" s="67" t="e">
        <f t="shared" si="100"/>
        <v>#REF!</v>
      </c>
      <c r="K1306" s="67">
        <f t="shared" si="101"/>
        <v>1</v>
      </c>
      <c r="L1306" s="72" t="e">
        <f t="shared" si="102"/>
        <v>#REF!</v>
      </c>
    </row>
    <row r="1307" spans="1:12" outlineLevel="2" x14ac:dyDescent="0.25">
      <c r="A1307" s="64" t="s">
        <v>4023</v>
      </c>
      <c r="B1307" s="56" t="s">
        <v>3517</v>
      </c>
      <c r="E1307" s="67" t="b">
        <f t="shared" si="96"/>
        <v>0</v>
      </c>
      <c r="F1307" s="70" t="e">
        <f t="shared" si="97"/>
        <v>#REF!</v>
      </c>
      <c r="G1307" s="67" t="e">
        <f t="shared" si="98"/>
        <v>#REF!</v>
      </c>
      <c r="H1307" s="70" t="e">
        <f t="shared" si="99"/>
        <v>#REF!</v>
      </c>
      <c r="J1307" s="67" t="e">
        <f t="shared" si="100"/>
        <v>#REF!</v>
      </c>
      <c r="K1307" s="67">
        <f t="shared" si="101"/>
        <v>2</v>
      </c>
      <c r="L1307" s="72" t="e">
        <f t="shared" si="102"/>
        <v>#REF!</v>
      </c>
    </row>
    <row r="1308" spans="1:12" outlineLevel="2" x14ac:dyDescent="0.25">
      <c r="A1308" s="64" t="s">
        <v>4024</v>
      </c>
      <c r="B1308" s="56" t="s">
        <v>3518</v>
      </c>
      <c r="E1308" s="67" t="b">
        <f t="shared" si="96"/>
        <v>0</v>
      </c>
      <c r="F1308" s="70" t="e">
        <f t="shared" si="97"/>
        <v>#REF!</v>
      </c>
      <c r="G1308" s="67" t="e">
        <f t="shared" si="98"/>
        <v>#REF!</v>
      </c>
      <c r="H1308" s="70" t="e">
        <f t="shared" si="99"/>
        <v>#REF!</v>
      </c>
      <c r="J1308" s="67" t="e">
        <f t="shared" si="100"/>
        <v>#REF!</v>
      </c>
      <c r="K1308" s="67">
        <f t="shared" si="101"/>
        <v>3</v>
      </c>
      <c r="L1308" s="72" t="e">
        <f t="shared" si="102"/>
        <v>#REF!</v>
      </c>
    </row>
    <row r="1309" spans="1:12" outlineLevel="2" x14ac:dyDescent="0.25">
      <c r="A1309" s="64" t="s">
        <v>4025</v>
      </c>
      <c r="B1309" s="57" t="s">
        <v>3519</v>
      </c>
      <c r="E1309" s="67" t="b">
        <f t="shared" si="96"/>
        <v>0</v>
      </c>
      <c r="F1309" s="70" t="e">
        <f t="shared" si="97"/>
        <v>#REF!</v>
      </c>
      <c r="G1309" s="67" t="e">
        <f t="shared" si="98"/>
        <v>#REF!</v>
      </c>
      <c r="H1309" s="70" t="e">
        <f t="shared" si="99"/>
        <v>#REF!</v>
      </c>
      <c r="J1309" s="67" t="e">
        <f t="shared" si="100"/>
        <v>#REF!</v>
      </c>
      <c r="K1309" s="67">
        <f t="shared" si="101"/>
        <v>4</v>
      </c>
      <c r="L1309" s="72" t="e">
        <f t="shared" si="102"/>
        <v>#REF!</v>
      </c>
    </row>
    <row r="1310" spans="1:12" outlineLevel="2" x14ac:dyDescent="0.25">
      <c r="A1310" s="64" t="s">
        <v>4026</v>
      </c>
      <c r="B1310" s="57" t="s">
        <v>3520</v>
      </c>
      <c r="E1310" s="67" t="b">
        <f t="shared" si="96"/>
        <v>0</v>
      </c>
      <c r="F1310" s="70" t="e">
        <f t="shared" si="97"/>
        <v>#REF!</v>
      </c>
      <c r="G1310" s="67" t="e">
        <f t="shared" si="98"/>
        <v>#REF!</v>
      </c>
      <c r="H1310" s="70" t="e">
        <f t="shared" si="99"/>
        <v>#REF!</v>
      </c>
      <c r="J1310" s="67" t="e">
        <f t="shared" si="100"/>
        <v>#REF!</v>
      </c>
      <c r="K1310" s="67">
        <f t="shared" si="101"/>
        <v>5</v>
      </c>
      <c r="L1310" s="72" t="e">
        <f t="shared" si="102"/>
        <v>#REF!</v>
      </c>
    </row>
    <row r="1311" spans="1:12" outlineLevel="2" x14ac:dyDescent="0.25">
      <c r="A1311" s="64" t="s">
        <v>4027</v>
      </c>
      <c r="B1311" s="57" t="s">
        <v>3521</v>
      </c>
      <c r="E1311" s="67" t="b">
        <f t="shared" si="96"/>
        <v>0</v>
      </c>
      <c r="F1311" s="70" t="e">
        <f t="shared" si="97"/>
        <v>#REF!</v>
      </c>
      <c r="G1311" s="67" t="e">
        <f t="shared" si="98"/>
        <v>#REF!</v>
      </c>
      <c r="H1311" s="70" t="e">
        <f t="shared" si="99"/>
        <v>#REF!</v>
      </c>
      <c r="J1311" s="67" t="e">
        <f t="shared" si="100"/>
        <v>#REF!</v>
      </c>
      <c r="K1311" s="67">
        <f t="shared" si="101"/>
        <v>6</v>
      </c>
      <c r="L1311" s="72" t="e">
        <f t="shared" si="102"/>
        <v>#REF!</v>
      </c>
    </row>
    <row r="1312" spans="1:12" outlineLevel="2" x14ac:dyDescent="0.25">
      <c r="A1312" s="64" t="s">
        <v>4028</v>
      </c>
      <c r="B1312" s="56" t="s">
        <v>3522</v>
      </c>
      <c r="E1312" s="67" t="b">
        <f t="shared" si="96"/>
        <v>0</v>
      </c>
      <c r="F1312" s="70" t="e">
        <f t="shared" si="97"/>
        <v>#REF!</v>
      </c>
      <c r="G1312" s="67" t="e">
        <f t="shared" si="98"/>
        <v>#REF!</v>
      </c>
      <c r="H1312" s="70" t="e">
        <f t="shared" si="99"/>
        <v>#REF!</v>
      </c>
      <c r="J1312" s="67" t="e">
        <f t="shared" si="100"/>
        <v>#REF!</v>
      </c>
      <c r="K1312" s="67">
        <f t="shared" si="101"/>
        <v>7</v>
      </c>
      <c r="L1312" s="72" t="e">
        <f t="shared" si="102"/>
        <v>#REF!</v>
      </c>
    </row>
    <row r="1313" spans="1:12" outlineLevel="2" x14ac:dyDescent="0.25">
      <c r="A1313" s="64" t="s">
        <v>4029</v>
      </c>
      <c r="B1313" s="56" t="s">
        <v>3523</v>
      </c>
      <c r="E1313" s="67" t="b">
        <f t="shared" si="96"/>
        <v>0</v>
      </c>
      <c r="F1313" s="70" t="e">
        <f t="shared" si="97"/>
        <v>#REF!</v>
      </c>
      <c r="G1313" s="67" t="e">
        <f t="shared" si="98"/>
        <v>#REF!</v>
      </c>
      <c r="H1313" s="70" t="e">
        <f t="shared" si="99"/>
        <v>#REF!</v>
      </c>
      <c r="J1313" s="67" t="e">
        <f t="shared" si="100"/>
        <v>#REF!</v>
      </c>
      <c r="K1313" s="67">
        <f t="shared" si="101"/>
        <v>8</v>
      </c>
      <c r="L1313" s="72" t="e">
        <f t="shared" si="102"/>
        <v>#REF!</v>
      </c>
    </row>
    <row r="1314" spans="1:12" ht="25.5" outlineLevel="2" x14ac:dyDescent="0.25">
      <c r="A1314" s="64" t="s">
        <v>4030</v>
      </c>
      <c r="B1314" s="56" t="s">
        <v>3524</v>
      </c>
      <c r="E1314" s="67" t="b">
        <f t="shared" si="96"/>
        <v>0</v>
      </c>
      <c r="F1314" s="70" t="e">
        <f t="shared" si="97"/>
        <v>#REF!</v>
      </c>
      <c r="G1314" s="67" t="e">
        <f t="shared" si="98"/>
        <v>#REF!</v>
      </c>
      <c r="H1314" s="70" t="e">
        <f t="shared" si="99"/>
        <v>#REF!</v>
      </c>
      <c r="J1314" s="67" t="e">
        <f t="shared" si="100"/>
        <v>#REF!</v>
      </c>
      <c r="K1314" s="67">
        <f t="shared" si="101"/>
        <v>9</v>
      </c>
      <c r="L1314" s="72" t="e">
        <f t="shared" si="102"/>
        <v>#REF!</v>
      </c>
    </row>
    <row r="1315" spans="1:12" outlineLevel="2" x14ac:dyDescent="0.25">
      <c r="A1315" s="64" t="s">
        <v>4031</v>
      </c>
      <c r="B1315" s="56" t="s">
        <v>3525</v>
      </c>
      <c r="E1315" s="67" t="b">
        <f t="shared" si="96"/>
        <v>0</v>
      </c>
      <c r="F1315" s="70" t="e">
        <f t="shared" si="97"/>
        <v>#REF!</v>
      </c>
      <c r="G1315" s="67" t="e">
        <f t="shared" si="98"/>
        <v>#REF!</v>
      </c>
      <c r="H1315" s="70" t="e">
        <f t="shared" si="99"/>
        <v>#REF!</v>
      </c>
      <c r="J1315" s="67" t="e">
        <f t="shared" si="100"/>
        <v>#REF!</v>
      </c>
      <c r="K1315" s="67">
        <f t="shared" si="101"/>
        <v>10</v>
      </c>
      <c r="L1315" s="72" t="e">
        <f t="shared" si="102"/>
        <v>#REF!</v>
      </c>
    </row>
    <row r="1316" spans="1:12" outlineLevel="2" x14ac:dyDescent="0.25">
      <c r="A1316" s="64" t="s">
        <v>4032</v>
      </c>
      <c r="B1316" s="56" t="s">
        <v>3526</v>
      </c>
      <c r="E1316" s="67" t="b">
        <f t="shared" si="96"/>
        <v>0</v>
      </c>
      <c r="F1316" s="70" t="e">
        <f t="shared" si="97"/>
        <v>#REF!</v>
      </c>
      <c r="G1316" s="67" t="e">
        <f t="shared" si="98"/>
        <v>#REF!</v>
      </c>
      <c r="H1316" s="70" t="e">
        <f t="shared" si="99"/>
        <v>#REF!</v>
      </c>
      <c r="J1316" s="67" t="e">
        <f t="shared" si="100"/>
        <v>#REF!</v>
      </c>
      <c r="K1316" s="67">
        <f t="shared" si="101"/>
        <v>11</v>
      </c>
      <c r="L1316" s="72" t="e">
        <f t="shared" si="102"/>
        <v>#REF!</v>
      </c>
    </row>
    <row r="1317" spans="1:12" outlineLevel="2" x14ac:dyDescent="0.25">
      <c r="A1317" s="64" t="s">
        <v>4033</v>
      </c>
      <c r="B1317" s="57" t="s">
        <v>3527</v>
      </c>
      <c r="E1317" s="67" t="b">
        <f t="shared" si="96"/>
        <v>0</v>
      </c>
      <c r="F1317" s="70" t="e">
        <f t="shared" si="97"/>
        <v>#REF!</v>
      </c>
      <c r="G1317" s="67" t="e">
        <f t="shared" si="98"/>
        <v>#REF!</v>
      </c>
      <c r="H1317" s="70" t="e">
        <f t="shared" si="99"/>
        <v>#REF!</v>
      </c>
      <c r="J1317" s="67" t="e">
        <f t="shared" si="100"/>
        <v>#REF!</v>
      </c>
      <c r="K1317" s="67">
        <f t="shared" si="101"/>
        <v>12</v>
      </c>
      <c r="L1317" s="72" t="e">
        <f t="shared" si="102"/>
        <v>#REF!</v>
      </c>
    </row>
    <row r="1318" spans="1:12" outlineLevel="2" x14ac:dyDescent="0.25">
      <c r="A1318" s="64" t="s">
        <v>4034</v>
      </c>
      <c r="B1318" s="57" t="s">
        <v>3528</v>
      </c>
      <c r="E1318" s="67" t="b">
        <f t="shared" si="96"/>
        <v>0</v>
      </c>
      <c r="F1318" s="70" t="e">
        <f t="shared" si="97"/>
        <v>#REF!</v>
      </c>
      <c r="G1318" s="67" t="e">
        <f t="shared" si="98"/>
        <v>#REF!</v>
      </c>
      <c r="H1318" s="70" t="e">
        <f t="shared" si="99"/>
        <v>#REF!</v>
      </c>
      <c r="J1318" s="67" t="e">
        <f t="shared" si="100"/>
        <v>#REF!</v>
      </c>
      <c r="K1318" s="67">
        <f t="shared" si="101"/>
        <v>13</v>
      </c>
      <c r="L1318" s="72" t="e">
        <f t="shared" si="102"/>
        <v>#REF!</v>
      </c>
    </row>
    <row r="1319" spans="1:12" outlineLevel="2" x14ac:dyDescent="0.25">
      <c r="A1319" s="64" t="s">
        <v>4035</v>
      </c>
      <c r="B1319" s="56" t="s">
        <v>3529</v>
      </c>
      <c r="E1319" s="67" t="b">
        <f t="shared" si="96"/>
        <v>0</v>
      </c>
      <c r="F1319" s="70" t="e">
        <f t="shared" si="97"/>
        <v>#REF!</v>
      </c>
      <c r="G1319" s="67" t="e">
        <f t="shared" si="98"/>
        <v>#REF!</v>
      </c>
      <c r="H1319" s="70" t="e">
        <f t="shared" si="99"/>
        <v>#REF!</v>
      </c>
      <c r="J1319" s="67" t="e">
        <f t="shared" si="100"/>
        <v>#REF!</v>
      </c>
      <c r="K1319" s="67">
        <f t="shared" si="101"/>
        <v>14</v>
      </c>
      <c r="L1319" s="72" t="e">
        <f t="shared" si="102"/>
        <v>#REF!</v>
      </c>
    </row>
    <row r="1320" spans="1:12" outlineLevel="2" x14ac:dyDescent="0.25">
      <c r="A1320" s="64" t="s">
        <v>4036</v>
      </c>
      <c r="B1320" s="57" t="s">
        <v>3530</v>
      </c>
      <c r="E1320" s="67" t="b">
        <f t="shared" si="96"/>
        <v>0</v>
      </c>
      <c r="F1320" s="70" t="e">
        <f t="shared" si="97"/>
        <v>#REF!</v>
      </c>
      <c r="G1320" s="67" t="e">
        <f t="shared" si="98"/>
        <v>#REF!</v>
      </c>
      <c r="H1320" s="70" t="e">
        <f t="shared" si="99"/>
        <v>#REF!</v>
      </c>
      <c r="J1320" s="67" t="e">
        <f t="shared" si="100"/>
        <v>#REF!</v>
      </c>
      <c r="K1320" s="67">
        <f t="shared" si="101"/>
        <v>15</v>
      </c>
      <c r="L1320" s="72" t="e">
        <f t="shared" si="102"/>
        <v>#REF!</v>
      </c>
    </row>
    <row r="1321" spans="1:12" ht="25.5" outlineLevel="2" x14ac:dyDescent="0.25">
      <c r="A1321" s="64" t="s">
        <v>4037</v>
      </c>
      <c r="B1321" s="48" t="s">
        <v>3531</v>
      </c>
      <c r="E1321" s="67" t="b">
        <f t="shared" si="96"/>
        <v>0</v>
      </c>
      <c r="F1321" s="70" t="e">
        <f t="shared" si="97"/>
        <v>#REF!</v>
      </c>
      <c r="G1321" s="67" t="e">
        <f t="shared" si="98"/>
        <v>#REF!</v>
      </c>
      <c r="H1321" s="70" t="e">
        <f t="shared" si="99"/>
        <v>#REF!</v>
      </c>
      <c r="I1321" s="68" t="s">
        <v>3915</v>
      </c>
      <c r="J1321" s="67" t="e">
        <f t="shared" si="100"/>
        <v>#REF!</v>
      </c>
      <c r="K1321" s="67">
        <f t="shared" si="101"/>
        <v>1</v>
      </c>
      <c r="L1321" s="72" t="e">
        <f t="shared" si="102"/>
        <v>#REF!</v>
      </c>
    </row>
    <row r="1322" spans="1:12" outlineLevel="2" x14ac:dyDescent="0.25">
      <c r="A1322" s="64" t="s">
        <v>4038</v>
      </c>
      <c r="B1322" s="58" t="s">
        <v>3532</v>
      </c>
      <c r="E1322" s="67" t="b">
        <f t="shared" si="96"/>
        <v>0</v>
      </c>
      <c r="F1322" s="70" t="e">
        <f t="shared" si="97"/>
        <v>#REF!</v>
      </c>
      <c r="G1322" s="67" t="e">
        <f t="shared" si="98"/>
        <v>#REF!</v>
      </c>
      <c r="H1322" s="70" t="e">
        <f t="shared" si="99"/>
        <v>#REF!</v>
      </c>
      <c r="J1322" s="67" t="e">
        <f t="shared" si="100"/>
        <v>#REF!</v>
      </c>
      <c r="K1322" s="67">
        <f t="shared" si="101"/>
        <v>2</v>
      </c>
      <c r="L1322" s="72" t="e">
        <f t="shared" si="102"/>
        <v>#REF!</v>
      </c>
    </row>
    <row r="1323" spans="1:12" outlineLevel="2" x14ac:dyDescent="0.25">
      <c r="A1323" s="64" t="s">
        <v>4039</v>
      </c>
      <c r="B1323" s="59" t="s">
        <v>3533</v>
      </c>
      <c r="E1323" s="67" t="b">
        <f t="shared" si="96"/>
        <v>0</v>
      </c>
      <c r="F1323" s="70" t="e">
        <f t="shared" si="97"/>
        <v>#REF!</v>
      </c>
      <c r="G1323" s="67" t="e">
        <f t="shared" si="98"/>
        <v>#REF!</v>
      </c>
      <c r="H1323" s="70" t="e">
        <f t="shared" si="99"/>
        <v>#REF!</v>
      </c>
      <c r="J1323" s="67" t="e">
        <f t="shared" si="100"/>
        <v>#REF!</v>
      </c>
      <c r="K1323" s="67">
        <f t="shared" si="101"/>
        <v>3</v>
      </c>
      <c r="L1323" s="72" t="e">
        <f t="shared" si="102"/>
        <v>#REF!</v>
      </c>
    </row>
    <row r="1324" spans="1:12" outlineLevel="2" x14ac:dyDescent="0.25">
      <c r="A1324" s="64" t="s">
        <v>4040</v>
      </c>
      <c r="B1324" s="59" t="s">
        <v>3534</v>
      </c>
      <c r="E1324" s="67" t="b">
        <f t="shared" si="96"/>
        <v>0</v>
      </c>
      <c r="F1324" s="70" t="e">
        <f t="shared" si="97"/>
        <v>#REF!</v>
      </c>
      <c r="G1324" s="67" t="e">
        <f t="shared" si="98"/>
        <v>#REF!</v>
      </c>
      <c r="H1324" s="70" t="e">
        <f t="shared" si="99"/>
        <v>#REF!</v>
      </c>
      <c r="J1324" s="67" t="e">
        <f t="shared" si="100"/>
        <v>#REF!</v>
      </c>
      <c r="K1324" s="67">
        <f t="shared" si="101"/>
        <v>4</v>
      </c>
      <c r="L1324" s="72" t="e">
        <f t="shared" si="102"/>
        <v>#REF!</v>
      </c>
    </row>
    <row r="1325" spans="1:12" outlineLevel="2" x14ac:dyDescent="0.25">
      <c r="A1325" s="64" t="s">
        <v>4041</v>
      </c>
      <c r="B1325" s="58" t="s">
        <v>3535</v>
      </c>
      <c r="E1325" s="67" t="b">
        <f t="shared" si="96"/>
        <v>0</v>
      </c>
      <c r="F1325" s="70" t="e">
        <f t="shared" si="97"/>
        <v>#REF!</v>
      </c>
      <c r="G1325" s="67" t="e">
        <f t="shared" si="98"/>
        <v>#REF!</v>
      </c>
      <c r="H1325" s="70" t="e">
        <f t="shared" si="99"/>
        <v>#REF!</v>
      </c>
      <c r="J1325" s="67" t="e">
        <f t="shared" si="100"/>
        <v>#REF!</v>
      </c>
      <c r="K1325" s="67">
        <f t="shared" si="101"/>
        <v>5</v>
      </c>
      <c r="L1325" s="72" t="e">
        <f t="shared" si="102"/>
        <v>#REF!</v>
      </c>
    </row>
    <row r="1326" spans="1:12" outlineLevel="2" x14ac:dyDescent="0.25">
      <c r="A1326" s="64" t="s">
        <v>4042</v>
      </c>
      <c r="B1326" s="49" t="s">
        <v>3536</v>
      </c>
      <c r="E1326" s="67" t="b">
        <f t="shared" si="96"/>
        <v>0</v>
      </c>
      <c r="F1326" s="70" t="e">
        <f t="shared" si="97"/>
        <v>#REF!</v>
      </c>
      <c r="G1326" s="67" t="e">
        <f t="shared" si="98"/>
        <v>#REF!</v>
      </c>
      <c r="H1326" s="70" t="e">
        <f t="shared" si="99"/>
        <v>#REF!</v>
      </c>
      <c r="J1326" s="67" t="e">
        <f t="shared" si="100"/>
        <v>#REF!</v>
      </c>
      <c r="K1326" s="67">
        <f t="shared" si="101"/>
        <v>6</v>
      </c>
      <c r="L1326" s="72" t="e">
        <f t="shared" si="102"/>
        <v>#REF!</v>
      </c>
    </row>
    <row r="1327" spans="1:12" outlineLevel="2" x14ac:dyDescent="0.25">
      <c r="A1327" s="64" t="s">
        <v>4043</v>
      </c>
      <c r="B1327" s="49" t="s">
        <v>3537</v>
      </c>
      <c r="E1327" s="67" t="b">
        <f t="shared" si="96"/>
        <v>0</v>
      </c>
      <c r="F1327" s="70" t="e">
        <f t="shared" si="97"/>
        <v>#REF!</v>
      </c>
      <c r="G1327" s="67" t="e">
        <f t="shared" si="98"/>
        <v>#REF!</v>
      </c>
      <c r="H1327" s="70" t="e">
        <f t="shared" si="99"/>
        <v>#REF!</v>
      </c>
      <c r="J1327" s="67" t="e">
        <f t="shared" si="100"/>
        <v>#REF!</v>
      </c>
      <c r="K1327" s="67">
        <f t="shared" si="101"/>
        <v>7</v>
      </c>
      <c r="L1327" s="72" t="e">
        <f t="shared" si="102"/>
        <v>#REF!</v>
      </c>
    </row>
    <row r="1328" spans="1:12" outlineLevel="2" x14ac:dyDescent="0.25">
      <c r="A1328" s="64" t="s">
        <v>4044</v>
      </c>
      <c r="B1328" s="49" t="s">
        <v>3538</v>
      </c>
      <c r="E1328" s="67" t="b">
        <f t="shared" si="96"/>
        <v>0</v>
      </c>
      <c r="F1328" s="70" t="e">
        <f t="shared" si="97"/>
        <v>#REF!</v>
      </c>
      <c r="G1328" s="67" t="e">
        <f t="shared" si="98"/>
        <v>#REF!</v>
      </c>
      <c r="H1328" s="70" t="e">
        <f t="shared" si="99"/>
        <v>#REF!</v>
      </c>
      <c r="J1328" s="67" t="e">
        <f t="shared" si="100"/>
        <v>#REF!</v>
      </c>
      <c r="K1328" s="67">
        <f t="shared" si="101"/>
        <v>8</v>
      </c>
      <c r="L1328" s="72" t="e">
        <f t="shared" si="102"/>
        <v>#REF!</v>
      </c>
    </row>
    <row r="1329" spans="1:12" ht="25.5" outlineLevel="2" x14ac:dyDescent="0.25">
      <c r="A1329" s="64" t="s">
        <v>4045</v>
      </c>
      <c r="B1329" s="49" t="s">
        <v>3539</v>
      </c>
      <c r="E1329" s="67" t="b">
        <f t="shared" si="96"/>
        <v>0</v>
      </c>
      <c r="F1329" s="70" t="e">
        <f t="shared" si="97"/>
        <v>#REF!</v>
      </c>
      <c r="G1329" s="67" t="e">
        <f t="shared" si="98"/>
        <v>#REF!</v>
      </c>
      <c r="H1329" s="70" t="e">
        <f t="shared" si="99"/>
        <v>#REF!</v>
      </c>
      <c r="J1329" s="67" t="e">
        <f t="shared" si="100"/>
        <v>#REF!</v>
      </c>
      <c r="K1329" s="67">
        <f t="shared" si="101"/>
        <v>9</v>
      </c>
      <c r="L1329" s="72" t="e">
        <f t="shared" si="102"/>
        <v>#REF!</v>
      </c>
    </row>
    <row r="1330" spans="1:12" ht="25.5" outlineLevel="2" x14ac:dyDescent="0.25">
      <c r="A1330" s="64" t="s">
        <v>4046</v>
      </c>
      <c r="B1330" s="49" t="s">
        <v>3540</v>
      </c>
      <c r="E1330" s="67" t="b">
        <f t="shared" si="96"/>
        <v>0</v>
      </c>
      <c r="F1330" s="70" t="e">
        <f t="shared" si="97"/>
        <v>#REF!</v>
      </c>
      <c r="G1330" s="67" t="e">
        <f t="shared" si="98"/>
        <v>#REF!</v>
      </c>
      <c r="H1330" s="70" t="e">
        <f t="shared" si="99"/>
        <v>#REF!</v>
      </c>
      <c r="J1330" s="67" t="e">
        <f t="shared" si="100"/>
        <v>#REF!</v>
      </c>
      <c r="K1330" s="67">
        <f t="shared" si="101"/>
        <v>10</v>
      </c>
      <c r="L1330" s="72" t="e">
        <f t="shared" si="102"/>
        <v>#REF!</v>
      </c>
    </row>
    <row r="1331" spans="1:12" ht="25.5" outlineLevel="2" x14ac:dyDescent="0.25">
      <c r="A1331" s="64" t="s">
        <v>4047</v>
      </c>
      <c r="B1331" s="58" t="s">
        <v>3541</v>
      </c>
      <c r="E1331" s="67" t="b">
        <f t="shared" si="96"/>
        <v>0</v>
      </c>
      <c r="F1331" s="70" t="e">
        <f t="shared" si="97"/>
        <v>#REF!</v>
      </c>
      <c r="G1331" s="67" t="e">
        <f t="shared" si="98"/>
        <v>#REF!</v>
      </c>
      <c r="H1331" s="70" t="e">
        <f t="shared" si="99"/>
        <v>#REF!</v>
      </c>
      <c r="J1331" s="67" t="e">
        <f t="shared" si="100"/>
        <v>#REF!</v>
      </c>
      <c r="K1331" s="67">
        <f t="shared" si="101"/>
        <v>11</v>
      </c>
      <c r="L1331" s="72" t="e">
        <f t="shared" si="102"/>
        <v>#REF!</v>
      </c>
    </row>
    <row r="1332" spans="1:12" outlineLevel="2" x14ac:dyDescent="0.25">
      <c r="A1332" s="64" t="s">
        <v>4048</v>
      </c>
      <c r="B1332" s="49" t="s">
        <v>3542</v>
      </c>
      <c r="E1332" s="67" t="b">
        <f t="shared" si="96"/>
        <v>0</v>
      </c>
      <c r="F1332" s="70" t="e">
        <f t="shared" si="97"/>
        <v>#REF!</v>
      </c>
      <c r="G1332" s="67" t="e">
        <f t="shared" si="98"/>
        <v>#REF!</v>
      </c>
      <c r="H1332" s="70" t="e">
        <f t="shared" si="99"/>
        <v>#REF!</v>
      </c>
      <c r="J1332" s="67" t="e">
        <f t="shared" si="100"/>
        <v>#REF!</v>
      </c>
      <c r="K1332" s="67">
        <f t="shared" si="101"/>
        <v>12</v>
      </c>
      <c r="L1332" s="72" t="e">
        <f t="shared" si="102"/>
        <v>#REF!</v>
      </c>
    </row>
    <row r="1333" spans="1:12" ht="38.25" outlineLevel="2" x14ac:dyDescent="0.25">
      <c r="A1333" s="64" t="s">
        <v>4049</v>
      </c>
      <c r="B1333" s="48" t="s">
        <v>3543</v>
      </c>
      <c r="E1333" s="67" t="b">
        <f t="shared" si="96"/>
        <v>0</v>
      </c>
      <c r="F1333" s="70" t="e">
        <f t="shared" si="97"/>
        <v>#REF!</v>
      </c>
      <c r="G1333" s="67" t="e">
        <f t="shared" si="98"/>
        <v>#REF!</v>
      </c>
      <c r="H1333" s="70" t="e">
        <f t="shared" si="99"/>
        <v>#REF!</v>
      </c>
      <c r="I1333" s="68" t="s">
        <v>3915</v>
      </c>
      <c r="J1333" s="67" t="e">
        <f t="shared" si="100"/>
        <v>#REF!</v>
      </c>
      <c r="K1333" s="67">
        <f t="shared" si="101"/>
        <v>1</v>
      </c>
      <c r="L1333" s="72" t="e">
        <f t="shared" si="102"/>
        <v>#REF!</v>
      </c>
    </row>
    <row r="1334" spans="1:12" outlineLevel="2" x14ac:dyDescent="0.25">
      <c r="A1334" s="64" t="s">
        <v>4050</v>
      </c>
      <c r="B1334" s="58" t="s">
        <v>3544</v>
      </c>
      <c r="E1334" s="67" t="b">
        <f t="shared" si="96"/>
        <v>0</v>
      </c>
      <c r="F1334" s="70" t="e">
        <f t="shared" si="97"/>
        <v>#REF!</v>
      </c>
      <c r="G1334" s="67" t="e">
        <f t="shared" si="98"/>
        <v>#REF!</v>
      </c>
      <c r="H1334" s="70" t="e">
        <f t="shared" si="99"/>
        <v>#REF!</v>
      </c>
      <c r="J1334" s="67" t="e">
        <f t="shared" si="100"/>
        <v>#REF!</v>
      </c>
      <c r="K1334" s="67">
        <f t="shared" si="101"/>
        <v>2</v>
      </c>
      <c r="L1334" s="72" t="e">
        <f t="shared" si="102"/>
        <v>#REF!</v>
      </c>
    </row>
    <row r="1335" spans="1:12" outlineLevel="2" x14ac:dyDescent="0.25">
      <c r="A1335" s="64" t="s">
        <v>4051</v>
      </c>
      <c r="B1335" s="49" t="s">
        <v>3545</v>
      </c>
      <c r="E1335" s="67" t="b">
        <f t="shared" ref="E1335:E1398" si="103">OR(RIGHT(LEFT(B1335,2))=".",RIGHT(LEFT(B1335,3))=".")</f>
        <v>0</v>
      </c>
      <c r="F1335" s="70" t="e">
        <f t="shared" ref="F1335:F1398" si="104">IF(RIGHT(LEFT(B1335,2))=".",LEFT(B1335,1),IF(RIGHT(LEFT(B1335,3))=".",LEFT(B1335,2),F1334))</f>
        <v>#REF!</v>
      </c>
      <c r="G1335" s="67" t="e">
        <f t="shared" ref="G1335:G1398" si="105">IF(F1335=F1334,1+G1334,0)</f>
        <v>#REF!</v>
      </c>
      <c r="H1335" s="70" t="e">
        <f t="shared" ref="H1335:H1398" si="106">F1335&amp;"."&amp;G1335</f>
        <v>#REF!</v>
      </c>
      <c r="J1335" s="67" t="e">
        <f t="shared" si="100"/>
        <v>#REF!</v>
      </c>
      <c r="K1335" s="67">
        <f t="shared" si="101"/>
        <v>3</v>
      </c>
      <c r="L1335" s="72" t="e">
        <f t="shared" si="102"/>
        <v>#REF!</v>
      </c>
    </row>
    <row r="1336" spans="1:12" outlineLevel="2" x14ac:dyDescent="0.25">
      <c r="A1336" s="64" t="s">
        <v>4052</v>
      </c>
      <c r="B1336" s="49" t="s">
        <v>3546</v>
      </c>
      <c r="E1336" s="67" t="b">
        <f t="shared" si="103"/>
        <v>0</v>
      </c>
      <c r="F1336" s="70" t="e">
        <f t="shared" si="104"/>
        <v>#REF!</v>
      </c>
      <c r="G1336" s="67" t="e">
        <f t="shared" si="105"/>
        <v>#REF!</v>
      </c>
      <c r="H1336" s="70" t="e">
        <f t="shared" si="106"/>
        <v>#REF!</v>
      </c>
      <c r="J1336" s="67" t="e">
        <f t="shared" si="100"/>
        <v>#REF!</v>
      </c>
      <c r="K1336" s="67">
        <f t="shared" si="101"/>
        <v>4</v>
      </c>
      <c r="L1336" s="72" t="e">
        <f t="shared" si="102"/>
        <v>#REF!</v>
      </c>
    </row>
    <row r="1337" spans="1:12" outlineLevel="2" x14ac:dyDescent="0.25">
      <c r="A1337" s="64" t="s">
        <v>4053</v>
      </c>
      <c r="B1337" s="49" t="s">
        <v>3547</v>
      </c>
      <c r="E1337" s="67" t="b">
        <f t="shared" si="103"/>
        <v>0</v>
      </c>
      <c r="F1337" s="70" t="e">
        <f t="shared" si="104"/>
        <v>#REF!</v>
      </c>
      <c r="G1337" s="67" t="e">
        <f t="shared" si="105"/>
        <v>#REF!</v>
      </c>
      <c r="H1337" s="70" t="e">
        <f t="shared" si="106"/>
        <v>#REF!</v>
      </c>
      <c r="J1337" s="67" t="e">
        <f t="shared" ref="J1337:J1400" si="107">IF(I1337="x",1+J1336,J1336)</f>
        <v>#REF!</v>
      </c>
      <c r="K1337" s="67">
        <f t="shared" ref="K1337:K1400" si="108">IF(I1337="x",1,1+K1336)</f>
        <v>5</v>
      </c>
      <c r="L1337" s="72" t="e">
        <f t="shared" ref="L1337:L1400" si="109">F1337&amp;"."&amp;J1337&amp;"."&amp;K1337</f>
        <v>#REF!</v>
      </c>
    </row>
    <row r="1338" spans="1:12" ht="25.5" outlineLevel="2" x14ac:dyDescent="0.25">
      <c r="A1338" s="64" t="s">
        <v>4054</v>
      </c>
      <c r="B1338" s="49" t="s">
        <v>3548</v>
      </c>
      <c r="E1338" s="67" t="b">
        <f t="shared" si="103"/>
        <v>0</v>
      </c>
      <c r="F1338" s="70" t="e">
        <f t="shared" si="104"/>
        <v>#REF!</v>
      </c>
      <c r="G1338" s="67" t="e">
        <f t="shared" si="105"/>
        <v>#REF!</v>
      </c>
      <c r="H1338" s="70" t="e">
        <f t="shared" si="106"/>
        <v>#REF!</v>
      </c>
      <c r="J1338" s="67" t="e">
        <f t="shared" si="107"/>
        <v>#REF!</v>
      </c>
      <c r="K1338" s="67">
        <f t="shared" si="108"/>
        <v>6</v>
      </c>
      <c r="L1338" s="72" t="e">
        <f t="shared" si="109"/>
        <v>#REF!</v>
      </c>
    </row>
    <row r="1339" spans="1:12" ht="25.5" outlineLevel="2" x14ac:dyDescent="0.25">
      <c r="A1339" s="64" t="s">
        <v>4055</v>
      </c>
      <c r="B1339" s="58" t="s">
        <v>3549</v>
      </c>
      <c r="E1339" s="67" t="b">
        <f t="shared" si="103"/>
        <v>0</v>
      </c>
      <c r="F1339" s="70" t="e">
        <f t="shared" si="104"/>
        <v>#REF!</v>
      </c>
      <c r="G1339" s="67" t="e">
        <f t="shared" si="105"/>
        <v>#REF!</v>
      </c>
      <c r="H1339" s="70" t="e">
        <f t="shared" si="106"/>
        <v>#REF!</v>
      </c>
      <c r="J1339" s="67" t="e">
        <f t="shared" si="107"/>
        <v>#REF!</v>
      </c>
      <c r="K1339" s="67">
        <f t="shared" si="108"/>
        <v>7</v>
      </c>
      <c r="L1339" s="72" t="e">
        <f t="shared" si="109"/>
        <v>#REF!</v>
      </c>
    </row>
    <row r="1340" spans="1:12" outlineLevel="2" x14ac:dyDescent="0.25">
      <c r="A1340" s="64" t="s">
        <v>4056</v>
      </c>
      <c r="B1340" s="49" t="s">
        <v>3550</v>
      </c>
      <c r="E1340" s="67" t="b">
        <f t="shared" si="103"/>
        <v>0</v>
      </c>
      <c r="F1340" s="70" t="e">
        <f t="shared" si="104"/>
        <v>#REF!</v>
      </c>
      <c r="G1340" s="67" t="e">
        <f t="shared" si="105"/>
        <v>#REF!</v>
      </c>
      <c r="H1340" s="70" t="e">
        <f t="shared" si="106"/>
        <v>#REF!</v>
      </c>
      <c r="J1340" s="67" t="e">
        <f t="shared" si="107"/>
        <v>#REF!</v>
      </c>
      <c r="K1340" s="67">
        <f t="shared" si="108"/>
        <v>8</v>
      </c>
      <c r="L1340" s="72" t="e">
        <f t="shared" si="109"/>
        <v>#REF!</v>
      </c>
    </row>
    <row r="1341" spans="1:12" outlineLevel="2" x14ac:dyDescent="0.25">
      <c r="A1341" s="64" t="s">
        <v>4057</v>
      </c>
      <c r="B1341" s="49" t="s">
        <v>3546</v>
      </c>
      <c r="E1341" s="67" t="b">
        <f t="shared" si="103"/>
        <v>0</v>
      </c>
      <c r="F1341" s="70" t="e">
        <f t="shared" si="104"/>
        <v>#REF!</v>
      </c>
      <c r="G1341" s="67" t="e">
        <f t="shared" si="105"/>
        <v>#REF!</v>
      </c>
      <c r="H1341" s="70" t="e">
        <f t="shared" si="106"/>
        <v>#REF!</v>
      </c>
      <c r="J1341" s="67" t="e">
        <f t="shared" si="107"/>
        <v>#REF!</v>
      </c>
      <c r="K1341" s="67">
        <f t="shared" si="108"/>
        <v>9</v>
      </c>
      <c r="L1341" s="72" t="e">
        <f t="shared" si="109"/>
        <v>#REF!</v>
      </c>
    </row>
    <row r="1342" spans="1:12" outlineLevel="2" x14ac:dyDescent="0.25">
      <c r="A1342" s="64" t="s">
        <v>4058</v>
      </c>
      <c r="B1342" s="49" t="s">
        <v>3547</v>
      </c>
      <c r="E1342" s="67" t="b">
        <f t="shared" si="103"/>
        <v>0</v>
      </c>
      <c r="F1342" s="70" t="e">
        <f t="shared" si="104"/>
        <v>#REF!</v>
      </c>
      <c r="G1342" s="67" t="e">
        <f t="shared" si="105"/>
        <v>#REF!</v>
      </c>
      <c r="H1342" s="70" t="e">
        <f t="shared" si="106"/>
        <v>#REF!</v>
      </c>
      <c r="J1342" s="67" t="e">
        <f t="shared" si="107"/>
        <v>#REF!</v>
      </c>
      <c r="K1342" s="67">
        <f t="shared" si="108"/>
        <v>10</v>
      </c>
      <c r="L1342" s="72" t="e">
        <f t="shared" si="109"/>
        <v>#REF!</v>
      </c>
    </row>
    <row r="1343" spans="1:12" ht="25.5" outlineLevel="2" x14ac:dyDescent="0.25">
      <c r="A1343" s="64" t="s">
        <v>4059</v>
      </c>
      <c r="B1343" s="49" t="s">
        <v>3548</v>
      </c>
      <c r="E1343" s="67" t="b">
        <f t="shared" si="103"/>
        <v>0</v>
      </c>
      <c r="F1343" s="70" t="e">
        <f t="shared" si="104"/>
        <v>#REF!</v>
      </c>
      <c r="G1343" s="67" t="e">
        <f t="shared" si="105"/>
        <v>#REF!</v>
      </c>
      <c r="H1343" s="70" t="e">
        <f t="shared" si="106"/>
        <v>#REF!</v>
      </c>
      <c r="J1343" s="67" t="e">
        <f t="shared" si="107"/>
        <v>#REF!</v>
      </c>
      <c r="K1343" s="67">
        <f t="shared" si="108"/>
        <v>11</v>
      </c>
      <c r="L1343" s="72" t="e">
        <f t="shared" si="109"/>
        <v>#REF!</v>
      </c>
    </row>
    <row r="1344" spans="1:12" outlineLevel="2" x14ac:dyDescent="0.25">
      <c r="A1344" s="64" t="s">
        <v>4060</v>
      </c>
      <c r="B1344" s="58" t="s">
        <v>3551</v>
      </c>
      <c r="E1344" s="67" t="b">
        <f t="shared" si="103"/>
        <v>0</v>
      </c>
      <c r="F1344" s="70" t="e">
        <f t="shared" si="104"/>
        <v>#REF!</v>
      </c>
      <c r="G1344" s="67" t="e">
        <f t="shared" si="105"/>
        <v>#REF!</v>
      </c>
      <c r="H1344" s="70" t="e">
        <f t="shared" si="106"/>
        <v>#REF!</v>
      </c>
      <c r="J1344" s="67" t="e">
        <f t="shared" si="107"/>
        <v>#REF!</v>
      </c>
      <c r="K1344" s="67">
        <f t="shared" si="108"/>
        <v>12</v>
      </c>
      <c r="L1344" s="72" t="e">
        <f t="shared" si="109"/>
        <v>#REF!</v>
      </c>
    </row>
    <row r="1345" spans="1:12" outlineLevel="2" x14ac:dyDescent="0.25">
      <c r="A1345" s="64" t="s">
        <v>4061</v>
      </c>
      <c r="B1345" s="49" t="s">
        <v>3552</v>
      </c>
      <c r="E1345" s="67" t="b">
        <f t="shared" si="103"/>
        <v>0</v>
      </c>
      <c r="F1345" s="70" t="e">
        <f t="shared" si="104"/>
        <v>#REF!</v>
      </c>
      <c r="G1345" s="67" t="e">
        <f t="shared" si="105"/>
        <v>#REF!</v>
      </c>
      <c r="H1345" s="70" t="e">
        <f t="shared" si="106"/>
        <v>#REF!</v>
      </c>
      <c r="J1345" s="67" t="e">
        <f t="shared" si="107"/>
        <v>#REF!</v>
      </c>
      <c r="K1345" s="67">
        <f t="shared" si="108"/>
        <v>13</v>
      </c>
      <c r="L1345" s="72" t="e">
        <f t="shared" si="109"/>
        <v>#REF!</v>
      </c>
    </row>
    <row r="1346" spans="1:12" outlineLevel="2" x14ac:dyDescent="0.25">
      <c r="A1346" s="64" t="s">
        <v>4062</v>
      </c>
      <c r="B1346" s="49" t="s">
        <v>3546</v>
      </c>
      <c r="E1346" s="67" t="b">
        <f t="shared" si="103"/>
        <v>0</v>
      </c>
      <c r="F1346" s="70" t="e">
        <f t="shared" si="104"/>
        <v>#REF!</v>
      </c>
      <c r="G1346" s="67" t="e">
        <f t="shared" si="105"/>
        <v>#REF!</v>
      </c>
      <c r="H1346" s="70" t="e">
        <f t="shared" si="106"/>
        <v>#REF!</v>
      </c>
      <c r="J1346" s="67" t="e">
        <f t="shared" si="107"/>
        <v>#REF!</v>
      </c>
      <c r="K1346" s="67">
        <f t="shared" si="108"/>
        <v>14</v>
      </c>
      <c r="L1346" s="72" t="e">
        <f t="shared" si="109"/>
        <v>#REF!</v>
      </c>
    </row>
    <row r="1347" spans="1:12" ht="38.25" outlineLevel="2" x14ac:dyDescent="0.25">
      <c r="A1347" s="64" t="s">
        <v>4063</v>
      </c>
      <c r="B1347" s="49" t="s">
        <v>3553</v>
      </c>
      <c r="E1347" s="67" t="b">
        <f t="shared" si="103"/>
        <v>0</v>
      </c>
      <c r="F1347" s="70" t="e">
        <f t="shared" si="104"/>
        <v>#REF!</v>
      </c>
      <c r="G1347" s="67" t="e">
        <f t="shared" si="105"/>
        <v>#REF!</v>
      </c>
      <c r="H1347" s="70" t="e">
        <f t="shared" si="106"/>
        <v>#REF!</v>
      </c>
      <c r="J1347" s="67" t="e">
        <f t="shared" si="107"/>
        <v>#REF!</v>
      </c>
      <c r="K1347" s="67">
        <f t="shared" si="108"/>
        <v>15</v>
      </c>
      <c r="L1347" s="72" t="e">
        <f t="shared" si="109"/>
        <v>#REF!</v>
      </c>
    </row>
    <row r="1348" spans="1:12" ht="63.75" outlineLevel="2" x14ac:dyDescent="0.25">
      <c r="A1348" s="64" t="s">
        <v>4064</v>
      </c>
      <c r="B1348" s="48" t="s">
        <v>3554</v>
      </c>
      <c r="E1348" s="67" t="b">
        <f t="shared" si="103"/>
        <v>0</v>
      </c>
      <c r="F1348" s="70" t="e">
        <f t="shared" si="104"/>
        <v>#REF!</v>
      </c>
      <c r="G1348" s="67" t="e">
        <f t="shared" si="105"/>
        <v>#REF!</v>
      </c>
      <c r="H1348" s="70" t="e">
        <f t="shared" si="106"/>
        <v>#REF!</v>
      </c>
      <c r="I1348" s="68" t="s">
        <v>3915</v>
      </c>
      <c r="J1348" s="67" t="e">
        <f t="shared" si="107"/>
        <v>#REF!</v>
      </c>
      <c r="K1348" s="67">
        <f t="shared" si="108"/>
        <v>1</v>
      </c>
      <c r="L1348" s="72" t="e">
        <f t="shared" si="109"/>
        <v>#REF!</v>
      </c>
    </row>
    <row r="1349" spans="1:12" ht="51" outlineLevel="2" x14ac:dyDescent="0.25">
      <c r="A1349" s="64" t="s">
        <v>4065</v>
      </c>
      <c r="B1349" s="60" t="s">
        <v>3555</v>
      </c>
      <c r="E1349" s="67" t="b">
        <f t="shared" si="103"/>
        <v>0</v>
      </c>
      <c r="F1349" s="70" t="e">
        <f t="shared" si="104"/>
        <v>#REF!</v>
      </c>
      <c r="G1349" s="67" t="e">
        <f t="shared" si="105"/>
        <v>#REF!</v>
      </c>
      <c r="H1349" s="70" t="e">
        <f t="shared" si="106"/>
        <v>#REF!</v>
      </c>
      <c r="J1349" s="67" t="e">
        <f t="shared" si="107"/>
        <v>#REF!</v>
      </c>
      <c r="K1349" s="67">
        <f t="shared" si="108"/>
        <v>2</v>
      </c>
      <c r="L1349" s="72" t="e">
        <f t="shared" si="109"/>
        <v>#REF!</v>
      </c>
    </row>
    <row r="1350" spans="1:12" outlineLevel="2" x14ac:dyDescent="0.25">
      <c r="A1350" s="64" t="s">
        <v>4066</v>
      </c>
      <c r="B1350" s="60" t="s">
        <v>3556</v>
      </c>
      <c r="E1350" s="67" t="b">
        <f t="shared" si="103"/>
        <v>0</v>
      </c>
      <c r="F1350" s="70" t="e">
        <f t="shared" si="104"/>
        <v>#REF!</v>
      </c>
      <c r="G1350" s="67" t="e">
        <f t="shared" si="105"/>
        <v>#REF!</v>
      </c>
      <c r="H1350" s="70" t="e">
        <f t="shared" si="106"/>
        <v>#REF!</v>
      </c>
      <c r="J1350" s="67" t="e">
        <f t="shared" si="107"/>
        <v>#REF!</v>
      </c>
      <c r="K1350" s="67">
        <f t="shared" si="108"/>
        <v>3</v>
      </c>
      <c r="L1350" s="72" t="e">
        <f t="shared" si="109"/>
        <v>#REF!</v>
      </c>
    </row>
    <row r="1351" spans="1:12" outlineLevel="2" x14ac:dyDescent="0.25">
      <c r="A1351" s="64" t="s">
        <v>4067</v>
      </c>
      <c r="B1351" s="60" t="s">
        <v>3906</v>
      </c>
      <c r="E1351" s="67" t="b">
        <f t="shared" si="103"/>
        <v>0</v>
      </c>
      <c r="F1351" s="70" t="e">
        <f t="shared" si="104"/>
        <v>#REF!</v>
      </c>
      <c r="G1351" s="67" t="e">
        <f t="shared" si="105"/>
        <v>#REF!</v>
      </c>
      <c r="H1351" s="70" t="e">
        <f t="shared" si="106"/>
        <v>#REF!</v>
      </c>
      <c r="J1351" s="67" t="e">
        <f t="shared" si="107"/>
        <v>#REF!</v>
      </c>
      <c r="K1351" s="67">
        <f t="shared" si="108"/>
        <v>4</v>
      </c>
      <c r="L1351" s="72" t="e">
        <f t="shared" si="109"/>
        <v>#REF!</v>
      </c>
    </row>
    <row r="1352" spans="1:12" ht="25.5" outlineLevel="2" x14ac:dyDescent="0.25">
      <c r="A1352" s="64" t="s">
        <v>4068</v>
      </c>
      <c r="B1352" s="60" t="s">
        <v>3557</v>
      </c>
      <c r="E1352" s="67" t="b">
        <f t="shared" si="103"/>
        <v>0</v>
      </c>
      <c r="F1352" s="70" t="e">
        <f t="shared" si="104"/>
        <v>#REF!</v>
      </c>
      <c r="G1352" s="67" t="e">
        <f t="shared" si="105"/>
        <v>#REF!</v>
      </c>
      <c r="H1352" s="70" t="e">
        <f t="shared" si="106"/>
        <v>#REF!</v>
      </c>
      <c r="J1352" s="67" t="e">
        <f t="shared" si="107"/>
        <v>#REF!</v>
      </c>
      <c r="K1352" s="67">
        <f t="shared" si="108"/>
        <v>5</v>
      </c>
      <c r="L1352" s="72" t="e">
        <f t="shared" si="109"/>
        <v>#REF!</v>
      </c>
    </row>
    <row r="1353" spans="1:12" outlineLevel="2" x14ac:dyDescent="0.25">
      <c r="A1353" s="64" t="s">
        <v>4069</v>
      </c>
      <c r="B1353" s="60" t="s">
        <v>3558</v>
      </c>
      <c r="E1353" s="67" t="b">
        <f t="shared" si="103"/>
        <v>0</v>
      </c>
      <c r="F1353" s="70" t="e">
        <f t="shared" si="104"/>
        <v>#REF!</v>
      </c>
      <c r="G1353" s="67" t="e">
        <f t="shared" si="105"/>
        <v>#REF!</v>
      </c>
      <c r="H1353" s="70" t="e">
        <f t="shared" si="106"/>
        <v>#REF!</v>
      </c>
      <c r="J1353" s="67" t="e">
        <f t="shared" si="107"/>
        <v>#REF!</v>
      </c>
      <c r="K1353" s="67">
        <f t="shared" si="108"/>
        <v>6</v>
      </c>
      <c r="L1353" s="72" t="e">
        <f t="shared" si="109"/>
        <v>#REF!</v>
      </c>
    </row>
    <row r="1354" spans="1:12" outlineLevel="2" x14ac:dyDescent="0.25">
      <c r="A1354" s="64" t="s">
        <v>4070</v>
      </c>
      <c r="B1354" s="60" t="s">
        <v>3559</v>
      </c>
      <c r="E1354" s="67" t="b">
        <f t="shared" si="103"/>
        <v>0</v>
      </c>
      <c r="F1354" s="70" t="e">
        <f t="shared" si="104"/>
        <v>#REF!</v>
      </c>
      <c r="G1354" s="67" t="e">
        <f t="shared" si="105"/>
        <v>#REF!</v>
      </c>
      <c r="H1354" s="70" t="e">
        <f t="shared" si="106"/>
        <v>#REF!</v>
      </c>
      <c r="J1354" s="67" t="e">
        <f t="shared" si="107"/>
        <v>#REF!</v>
      </c>
      <c r="K1354" s="67">
        <f t="shared" si="108"/>
        <v>7</v>
      </c>
      <c r="L1354" s="72" t="e">
        <f t="shared" si="109"/>
        <v>#REF!</v>
      </c>
    </row>
    <row r="1355" spans="1:12" outlineLevel="2" x14ac:dyDescent="0.25">
      <c r="A1355" s="64" t="s">
        <v>4071</v>
      </c>
      <c r="B1355" s="60" t="s">
        <v>3560</v>
      </c>
      <c r="E1355" s="67" t="b">
        <f t="shared" si="103"/>
        <v>0</v>
      </c>
      <c r="F1355" s="70" t="e">
        <f t="shared" si="104"/>
        <v>#REF!</v>
      </c>
      <c r="G1355" s="67" t="e">
        <f t="shared" si="105"/>
        <v>#REF!</v>
      </c>
      <c r="H1355" s="70" t="e">
        <f t="shared" si="106"/>
        <v>#REF!</v>
      </c>
      <c r="J1355" s="67" t="e">
        <f t="shared" si="107"/>
        <v>#REF!</v>
      </c>
      <c r="K1355" s="67">
        <f t="shared" si="108"/>
        <v>8</v>
      </c>
      <c r="L1355" s="72" t="e">
        <f t="shared" si="109"/>
        <v>#REF!</v>
      </c>
    </row>
    <row r="1356" spans="1:12" outlineLevel="2" x14ac:dyDescent="0.25">
      <c r="A1356" s="64" t="s">
        <v>4072</v>
      </c>
      <c r="B1356" s="60" t="s">
        <v>3561</v>
      </c>
      <c r="E1356" s="67" t="b">
        <f t="shared" si="103"/>
        <v>0</v>
      </c>
      <c r="F1356" s="70" t="e">
        <f t="shared" si="104"/>
        <v>#REF!</v>
      </c>
      <c r="G1356" s="67" t="e">
        <f t="shared" si="105"/>
        <v>#REF!</v>
      </c>
      <c r="H1356" s="70" t="e">
        <f t="shared" si="106"/>
        <v>#REF!</v>
      </c>
      <c r="J1356" s="67" t="e">
        <f t="shared" si="107"/>
        <v>#REF!</v>
      </c>
      <c r="K1356" s="67">
        <f t="shared" si="108"/>
        <v>9</v>
      </c>
      <c r="L1356" s="72" t="e">
        <f t="shared" si="109"/>
        <v>#REF!</v>
      </c>
    </row>
    <row r="1357" spans="1:12" outlineLevel="2" x14ac:dyDescent="0.25">
      <c r="A1357" s="64" t="s">
        <v>4073</v>
      </c>
      <c r="B1357" s="60" t="s">
        <v>3562</v>
      </c>
      <c r="E1357" s="67" t="b">
        <f t="shared" si="103"/>
        <v>0</v>
      </c>
      <c r="F1357" s="70" t="e">
        <f t="shared" si="104"/>
        <v>#REF!</v>
      </c>
      <c r="G1357" s="67" t="e">
        <f t="shared" si="105"/>
        <v>#REF!</v>
      </c>
      <c r="H1357" s="70" t="e">
        <f t="shared" si="106"/>
        <v>#REF!</v>
      </c>
      <c r="J1357" s="67" t="e">
        <f t="shared" si="107"/>
        <v>#REF!</v>
      </c>
      <c r="K1357" s="67">
        <f t="shared" si="108"/>
        <v>10</v>
      </c>
      <c r="L1357" s="72" t="e">
        <f t="shared" si="109"/>
        <v>#REF!</v>
      </c>
    </row>
    <row r="1358" spans="1:12" outlineLevel="2" x14ac:dyDescent="0.25">
      <c r="A1358" s="64" t="s">
        <v>4074</v>
      </c>
      <c r="B1358" s="60" t="s">
        <v>3563</v>
      </c>
      <c r="E1358" s="67" t="b">
        <f t="shared" si="103"/>
        <v>0</v>
      </c>
      <c r="F1358" s="70" t="e">
        <f t="shared" si="104"/>
        <v>#REF!</v>
      </c>
      <c r="G1358" s="67" t="e">
        <f t="shared" si="105"/>
        <v>#REF!</v>
      </c>
      <c r="H1358" s="70" t="e">
        <f t="shared" si="106"/>
        <v>#REF!</v>
      </c>
      <c r="J1358" s="67" t="e">
        <f t="shared" si="107"/>
        <v>#REF!</v>
      </c>
      <c r="K1358" s="67">
        <f t="shared" si="108"/>
        <v>11</v>
      </c>
      <c r="L1358" s="72" t="e">
        <f t="shared" si="109"/>
        <v>#REF!</v>
      </c>
    </row>
    <row r="1359" spans="1:12" ht="25.5" outlineLevel="2" x14ac:dyDescent="0.25">
      <c r="A1359" s="64" t="s">
        <v>4075</v>
      </c>
      <c r="B1359" s="58" t="s">
        <v>3564</v>
      </c>
      <c r="E1359" s="67" t="b">
        <f t="shared" si="103"/>
        <v>0</v>
      </c>
      <c r="F1359" s="70" t="e">
        <f t="shared" si="104"/>
        <v>#REF!</v>
      </c>
      <c r="G1359" s="67" t="e">
        <f t="shared" si="105"/>
        <v>#REF!</v>
      </c>
      <c r="H1359" s="70" t="e">
        <f t="shared" si="106"/>
        <v>#REF!</v>
      </c>
      <c r="J1359" s="67" t="e">
        <f t="shared" si="107"/>
        <v>#REF!</v>
      </c>
      <c r="K1359" s="67">
        <f t="shared" si="108"/>
        <v>12</v>
      </c>
      <c r="L1359" s="72" t="e">
        <f t="shared" si="109"/>
        <v>#REF!</v>
      </c>
    </row>
    <row r="1360" spans="1:12" ht="25.5" outlineLevel="2" x14ac:dyDescent="0.25">
      <c r="A1360" s="64" t="s">
        <v>4076</v>
      </c>
      <c r="B1360" s="60" t="s">
        <v>3565</v>
      </c>
      <c r="E1360" s="67" t="b">
        <f t="shared" si="103"/>
        <v>0</v>
      </c>
      <c r="F1360" s="70" t="e">
        <f t="shared" si="104"/>
        <v>#REF!</v>
      </c>
      <c r="G1360" s="67" t="e">
        <f t="shared" si="105"/>
        <v>#REF!</v>
      </c>
      <c r="H1360" s="70" t="e">
        <f t="shared" si="106"/>
        <v>#REF!</v>
      </c>
      <c r="J1360" s="67" t="e">
        <f t="shared" si="107"/>
        <v>#REF!</v>
      </c>
      <c r="K1360" s="67">
        <f t="shared" si="108"/>
        <v>13</v>
      </c>
      <c r="L1360" s="72" t="e">
        <f t="shared" si="109"/>
        <v>#REF!</v>
      </c>
    </row>
    <row r="1361" spans="1:12" ht="51" outlineLevel="2" x14ac:dyDescent="0.25">
      <c r="A1361" s="64" t="s">
        <v>4077</v>
      </c>
      <c r="B1361" s="48" t="s">
        <v>3566</v>
      </c>
      <c r="E1361" s="67" t="b">
        <f t="shared" si="103"/>
        <v>0</v>
      </c>
      <c r="F1361" s="70" t="e">
        <f t="shared" si="104"/>
        <v>#REF!</v>
      </c>
      <c r="G1361" s="67" t="e">
        <f t="shared" si="105"/>
        <v>#REF!</v>
      </c>
      <c r="H1361" s="70" t="e">
        <f t="shared" si="106"/>
        <v>#REF!</v>
      </c>
      <c r="I1361" s="68" t="s">
        <v>3915</v>
      </c>
      <c r="J1361" s="67" t="e">
        <f t="shared" si="107"/>
        <v>#REF!</v>
      </c>
      <c r="K1361" s="67">
        <f t="shared" si="108"/>
        <v>1</v>
      </c>
      <c r="L1361" s="72" t="e">
        <f t="shared" si="109"/>
        <v>#REF!</v>
      </c>
    </row>
    <row r="1362" spans="1:12" ht="25.5" outlineLevel="2" x14ac:dyDescent="0.25">
      <c r="A1362" s="64" t="s">
        <v>4078</v>
      </c>
      <c r="B1362" s="48" t="s">
        <v>3567</v>
      </c>
      <c r="E1362" s="67" t="b">
        <f t="shared" si="103"/>
        <v>0</v>
      </c>
      <c r="F1362" s="70" t="e">
        <f t="shared" si="104"/>
        <v>#REF!</v>
      </c>
      <c r="G1362" s="67" t="e">
        <f t="shared" si="105"/>
        <v>#REF!</v>
      </c>
      <c r="H1362" s="70" t="e">
        <f t="shared" si="106"/>
        <v>#REF!</v>
      </c>
      <c r="I1362" s="68" t="s">
        <v>3915</v>
      </c>
      <c r="J1362" s="67" t="e">
        <f t="shared" si="107"/>
        <v>#REF!</v>
      </c>
      <c r="K1362" s="67">
        <f t="shared" si="108"/>
        <v>1</v>
      </c>
      <c r="L1362" s="72" t="e">
        <f t="shared" si="109"/>
        <v>#REF!</v>
      </c>
    </row>
    <row r="1363" spans="1:12" ht="63.75" outlineLevel="2" x14ac:dyDescent="0.25">
      <c r="A1363" s="64" t="s">
        <v>4079</v>
      </c>
      <c r="B1363" s="58" t="s">
        <v>3568</v>
      </c>
      <c r="E1363" s="67" t="b">
        <f t="shared" si="103"/>
        <v>0</v>
      </c>
      <c r="F1363" s="70" t="e">
        <f t="shared" si="104"/>
        <v>#REF!</v>
      </c>
      <c r="G1363" s="67" t="e">
        <f t="shared" si="105"/>
        <v>#REF!</v>
      </c>
      <c r="H1363" s="70" t="e">
        <f t="shared" si="106"/>
        <v>#REF!</v>
      </c>
      <c r="J1363" s="67" t="e">
        <f t="shared" si="107"/>
        <v>#REF!</v>
      </c>
      <c r="K1363" s="67">
        <f t="shared" si="108"/>
        <v>2</v>
      </c>
      <c r="L1363" s="72" t="e">
        <f t="shared" si="109"/>
        <v>#REF!</v>
      </c>
    </row>
    <row r="1364" spans="1:12" ht="25.5" outlineLevel="2" x14ac:dyDescent="0.25">
      <c r="A1364" s="64" t="s">
        <v>4080</v>
      </c>
      <c r="B1364" s="58" t="s">
        <v>3569</v>
      </c>
      <c r="E1364" s="67" t="b">
        <f t="shared" si="103"/>
        <v>0</v>
      </c>
      <c r="F1364" s="70" t="e">
        <f t="shared" si="104"/>
        <v>#REF!</v>
      </c>
      <c r="G1364" s="67" t="e">
        <f t="shared" si="105"/>
        <v>#REF!</v>
      </c>
      <c r="H1364" s="70" t="e">
        <f t="shared" si="106"/>
        <v>#REF!</v>
      </c>
      <c r="J1364" s="67" t="e">
        <f t="shared" si="107"/>
        <v>#REF!</v>
      </c>
      <c r="K1364" s="67">
        <f t="shared" si="108"/>
        <v>3</v>
      </c>
      <c r="L1364" s="72" t="e">
        <f t="shared" si="109"/>
        <v>#REF!</v>
      </c>
    </row>
    <row r="1365" spans="1:12" ht="38.25" outlineLevel="2" x14ac:dyDescent="0.25">
      <c r="A1365" s="64" t="s">
        <v>4081</v>
      </c>
      <c r="B1365" s="58" t="s">
        <v>3570</v>
      </c>
      <c r="E1365" s="67" t="b">
        <f t="shared" si="103"/>
        <v>0</v>
      </c>
      <c r="F1365" s="70" t="e">
        <f t="shared" si="104"/>
        <v>#REF!</v>
      </c>
      <c r="G1365" s="67" t="e">
        <f t="shared" si="105"/>
        <v>#REF!</v>
      </c>
      <c r="H1365" s="70" t="e">
        <f t="shared" si="106"/>
        <v>#REF!</v>
      </c>
      <c r="J1365" s="67" t="e">
        <f t="shared" si="107"/>
        <v>#REF!</v>
      </c>
      <c r="K1365" s="67">
        <f t="shared" si="108"/>
        <v>4</v>
      </c>
      <c r="L1365" s="72" t="e">
        <f t="shared" si="109"/>
        <v>#REF!</v>
      </c>
    </row>
    <row r="1366" spans="1:12" ht="25.5" outlineLevel="2" x14ac:dyDescent="0.25">
      <c r="A1366" s="64" t="s">
        <v>4082</v>
      </c>
      <c r="B1366" s="58" t="s">
        <v>3571</v>
      </c>
      <c r="E1366" s="67" t="b">
        <f t="shared" si="103"/>
        <v>0</v>
      </c>
      <c r="F1366" s="70" t="e">
        <f t="shared" si="104"/>
        <v>#REF!</v>
      </c>
      <c r="G1366" s="67" t="e">
        <f t="shared" si="105"/>
        <v>#REF!</v>
      </c>
      <c r="H1366" s="70" t="e">
        <f t="shared" si="106"/>
        <v>#REF!</v>
      </c>
      <c r="J1366" s="67" t="e">
        <f t="shared" si="107"/>
        <v>#REF!</v>
      </c>
      <c r="K1366" s="67">
        <f t="shared" si="108"/>
        <v>5</v>
      </c>
      <c r="L1366" s="72" t="e">
        <f t="shared" si="109"/>
        <v>#REF!</v>
      </c>
    </row>
    <row r="1367" spans="1:12" ht="63.75" outlineLevel="2" x14ac:dyDescent="0.25">
      <c r="A1367" s="64" t="s">
        <v>4083</v>
      </c>
      <c r="B1367" s="48" t="s">
        <v>3572</v>
      </c>
      <c r="E1367" s="67" t="b">
        <f t="shared" si="103"/>
        <v>0</v>
      </c>
      <c r="F1367" s="70" t="e">
        <f t="shared" si="104"/>
        <v>#REF!</v>
      </c>
      <c r="G1367" s="67" t="e">
        <f t="shared" si="105"/>
        <v>#REF!</v>
      </c>
      <c r="H1367" s="70" t="e">
        <f t="shared" si="106"/>
        <v>#REF!</v>
      </c>
      <c r="I1367" s="68" t="s">
        <v>3915</v>
      </c>
      <c r="J1367" s="67" t="e">
        <f t="shared" si="107"/>
        <v>#REF!</v>
      </c>
      <c r="K1367" s="67">
        <f t="shared" si="108"/>
        <v>1</v>
      </c>
      <c r="L1367" s="72" t="e">
        <f t="shared" si="109"/>
        <v>#REF!</v>
      </c>
    </row>
    <row r="1368" spans="1:12" outlineLevel="2" x14ac:dyDescent="0.25">
      <c r="A1368" s="64" t="s">
        <v>4084</v>
      </c>
      <c r="B1368" s="49" t="s">
        <v>3907</v>
      </c>
      <c r="E1368" s="67" t="b">
        <f t="shared" si="103"/>
        <v>0</v>
      </c>
      <c r="F1368" s="70" t="e">
        <f t="shared" si="104"/>
        <v>#REF!</v>
      </c>
      <c r="G1368" s="67" t="e">
        <f t="shared" si="105"/>
        <v>#REF!</v>
      </c>
      <c r="H1368" s="70" t="e">
        <f t="shared" si="106"/>
        <v>#REF!</v>
      </c>
      <c r="J1368" s="67" t="e">
        <f t="shared" si="107"/>
        <v>#REF!</v>
      </c>
      <c r="K1368" s="67">
        <f t="shared" si="108"/>
        <v>2</v>
      </c>
      <c r="L1368" s="72" t="e">
        <f t="shared" si="109"/>
        <v>#REF!</v>
      </c>
    </row>
    <row r="1369" spans="1:12" outlineLevel="2" x14ac:dyDescent="0.25">
      <c r="A1369" s="64" t="s">
        <v>4085</v>
      </c>
      <c r="B1369" s="49" t="s">
        <v>3908</v>
      </c>
      <c r="E1369" s="67" t="b">
        <f t="shared" si="103"/>
        <v>0</v>
      </c>
      <c r="F1369" s="70" t="e">
        <f t="shared" si="104"/>
        <v>#REF!</v>
      </c>
      <c r="G1369" s="67" t="e">
        <f t="shared" si="105"/>
        <v>#REF!</v>
      </c>
      <c r="H1369" s="70" t="e">
        <f t="shared" si="106"/>
        <v>#REF!</v>
      </c>
      <c r="J1369" s="67" t="e">
        <f t="shared" si="107"/>
        <v>#REF!</v>
      </c>
      <c r="K1369" s="67">
        <f t="shared" si="108"/>
        <v>3</v>
      </c>
      <c r="L1369" s="72" t="e">
        <f t="shared" si="109"/>
        <v>#REF!</v>
      </c>
    </row>
    <row r="1370" spans="1:12" outlineLevel="2" x14ac:dyDescent="0.25">
      <c r="A1370" s="64" t="s">
        <v>4086</v>
      </c>
      <c r="B1370" s="56" t="s">
        <v>3573</v>
      </c>
      <c r="E1370" s="67" t="b">
        <f t="shared" si="103"/>
        <v>0</v>
      </c>
      <c r="F1370" s="70" t="e">
        <f t="shared" si="104"/>
        <v>#REF!</v>
      </c>
      <c r="G1370" s="67" t="e">
        <f t="shared" si="105"/>
        <v>#REF!</v>
      </c>
      <c r="H1370" s="70" t="e">
        <f t="shared" si="106"/>
        <v>#REF!</v>
      </c>
      <c r="J1370" s="67" t="e">
        <f t="shared" si="107"/>
        <v>#REF!</v>
      </c>
      <c r="K1370" s="67">
        <f t="shared" si="108"/>
        <v>4</v>
      </c>
      <c r="L1370" s="72" t="e">
        <f t="shared" si="109"/>
        <v>#REF!</v>
      </c>
    </row>
    <row r="1371" spans="1:12" outlineLevel="2" x14ac:dyDescent="0.25">
      <c r="A1371" s="64" t="s">
        <v>4087</v>
      </c>
      <c r="B1371" s="56" t="s">
        <v>3574</v>
      </c>
      <c r="E1371" s="67" t="b">
        <f t="shared" si="103"/>
        <v>0</v>
      </c>
      <c r="F1371" s="70" t="e">
        <f t="shared" si="104"/>
        <v>#REF!</v>
      </c>
      <c r="G1371" s="67" t="e">
        <f t="shared" si="105"/>
        <v>#REF!</v>
      </c>
      <c r="H1371" s="70" t="e">
        <f t="shared" si="106"/>
        <v>#REF!</v>
      </c>
      <c r="J1371" s="67" t="e">
        <f t="shared" si="107"/>
        <v>#REF!</v>
      </c>
      <c r="K1371" s="67">
        <f t="shared" si="108"/>
        <v>5</v>
      </c>
      <c r="L1371" s="72" t="e">
        <f t="shared" si="109"/>
        <v>#REF!</v>
      </c>
    </row>
    <row r="1372" spans="1:12" outlineLevel="2" x14ac:dyDescent="0.25">
      <c r="A1372" s="64" t="s">
        <v>4088</v>
      </c>
      <c r="B1372" s="56" t="s">
        <v>3575</v>
      </c>
      <c r="E1372" s="67" t="b">
        <f t="shared" si="103"/>
        <v>0</v>
      </c>
      <c r="F1372" s="70" t="e">
        <f t="shared" si="104"/>
        <v>#REF!</v>
      </c>
      <c r="G1372" s="67" t="e">
        <f t="shared" si="105"/>
        <v>#REF!</v>
      </c>
      <c r="H1372" s="70" t="e">
        <f t="shared" si="106"/>
        <v>#REF!</v>
      </c>
      <c r="J1372" s="67" t="e">
        <f t="shared" si="107"/>
        <v>#REF!</v>
      </c>
      <c r="K1372" s="67">
        <f t="shared" si="108"/>
        <v>6</v>
      </c>
      <c r="L1372" s="72" t="e">
        <f t="shared" si="109"/>
        <v>#REF!</v>
      </c>
    </row>
    <row r="1373" spans="1:12" outlineLevel="2" x14ac:dyDescent="0.25">
      <c r="A1373" s="64" t="s">
        <v>4089</v>
      </c>
      <c r="B1373" s="56" t="s">
        <v>3576</v>
      </c>
      <c r="E1373" s="67" t="b">
        <f t="shared" si="103"/>
        <v>0</v>
      </c>
      <c r="F1373" s="70" t="e">
        <f t="shared" si="104"/>
        <v>#REF!</v>
      </c>
      <c r="G1373" s="67" t="e">
        <f t="shared" si="105"/>
        <v>#REF!</v>
      </c>
      <c r="H1373" s="70" t="e">
        <f t="shared" si="106"/>
        <v>#REF!</v>
      </c>
      <c r="J1373" s="67" t="e">
        <f t="shared" si="107"/>
        <v>#REF!</v>
      </c>
      <c r="K1373" s="67">
        <f t="shared" si="108"/>
        <v>7</v>
      </c>
      <c r="L1373" s="72" t="e">
        <f t="shared" si="109"/>
        <v>#REF!</v>
      </c>
    </row>
    <row r="1374" spans="1:12" ht="25.5" outlineLevel="2" x14ac:dyDescent="0.25">
      <c r="A1374" s="64" t="s">
        <v>4090</v>
      </c>
      <c r="B1374" s="49" t="s">
        <v>3909</v>
      </c>
      <c r="E1374" s="67" t="b">
        <f t="shared" si="103"/>
        <v>0</v>
      </c>
      <c r="F1374" s="70" t="e">
        <f t="shared" si="104"/>
        <v>#REF!</v>
      </c>
      <c r="G1374" s="67" t="e">
        <f t="shared" si="105"/>
        <v>#REF!</v>
      </c>
      <c r="H1374" s="70" t="e">
        <f t="shared" si="106"/>
        <v>#REF!</v>
      </c>
      <c r="J1374" s="67" t="e">
        <f t="shared" si="107"/>
        <v>#REF!</v>
      </c>
      <c r="K1374" s="67">
        <f t="shared" si="108"/>
        <v>8</v>
      </c>
      <c r="L1374" s="72" t="e">
        <f t="shared" si="109"/>
        <v>#REF!</v>
      </c>
    </row>
    <row r="1375" spans="1:12" ht="38.25" outlineLevel="2" x14ac:dyDescent="0.25">
      <c r="A1375" s="64" t="s">
        <v>4091</v>
      </c>
      <c r="B1375" s="48" t="s">
        <v>3577</v>
      </c>
      <c r="E1375" s="67" t="b">
        <f t="shared" si="103"/>
        <v>0</v>
      </c>
      <c r="F1375" s="70" t="e">
        <f t="shared" si="104"/>
        <v>#REF!</v>
      </c>
      <c r="G1375" s="67" t="e">
        <f t="shared" si="105"/>
        <v>#REF!</v>
      </c>
      <c r="H1375" s="70" t="e">
        <f t="shared" si="106"/>
        <v>#REF!</v>
      </c>
      <c r="I1375" s="68" t="s">
        <v>3915</v>
      </c>
      <c r="J1375" s="67" t="e">
        <f t="shared" si="107"/>
        <v>#REF!</v>
      </c>
      <c r="K1375" s="67">
        <f t="shared" si="108"/>
        <v>1</v>
      </c>
      <c r="L1375" s="72" t="e">
        <f t="shared" si="109"/>
        <v>#REF!</v>
      </c>
    </row>
    <row r="1376" spans="1:12" ht="25.5" outlineLevel="2" x14ac:dyDescent="0.25">
      <c r="A1376" s="64" t="s">
        <v>4092</v>
      </c>
      <c r="B1376" s="58" t="s">
        <v>3578</v>
      </c>
      <c r="E1376" s="67" t="b">
        <f t="shared" si="103"/>
        <v>0</v>
      </c>
      <c r="F1376" s="70" t="e">
        <f t="shared" si="104"/>
        <v>#REF!</v>
      </c>
      <c r="G1376" s="67" t="e">
        <f t="shared" si="105"/>
        <v>#REF!</v>
      </c>
      <c r="H1376" s="70" t="e">
        <f t="shared" si="106"/>
        <v>#REF!</v>
      </c>
      <c r="J1376" s="67" t="e">
        <f t="shared" si="107"/>
        <v>#REF!</v>
      </c>
      <c r="K1376" s="67">
        <f t="shared" si="108"/>
        <v>2</v>
      </c>
      <c r="L1376" s="72" t="e">
        <f t="shared" si="109"/>
        <v>#REF!</v>
      </c>
    </row>
    <row r="1377" spans="1:12" outlineLevel="2" x14ac:dyDescent="0.25">
      <c r="A1377" s="64" t="s">
        <v>4093</v>
      </c>
      <c r="B1377" s="49" t="s">
        <v>3579</v>
      </c>
      <c r="E1377" s="67" t="b">
        <f t="shared" si="103"/>
        <v>0</v>
      </c>
      <c r="F1377" s="70" t="e">
        <f t="shared" si="104"/>
        <v>#REF!</v>
      </c>
      <c r="G1377" s="67" t="e">
        <f t="shared" si="105"/>
        <v>#REF!</v>
      </c>
      <c r="H1377" s="70" t="e">
        <f t="shared" si="106"/>
        <v>#REF!</v>
      </c>
      <c r="J1377" s="67" t="e">
        <f t="shared" si="107"/>
        <v>#REF!</v>
      </c>
      <c r="K1377" s="67">
        <f t="shared" si="108"/>
        <v>3</v>
      </c>
      <c r="L1377" s="72" t="e">
        <f t="shared" si="109"/>
        <v>#REF!</v>
      </c>
    </row>
    <row r="1378" spans="1:12" outlineLevel="2" x14ac:dyDescent="0.25">
      <c r="A1378" s="64" t="s">
        <v>4094</v>
      </c>
      <c r="B1378" s="49" t="s">
        <v>3580</v>
      </c>
      <c r="E1378" s="67" t="b">
        <f t="shared" si="103"/>
        <v>0</v>
      </c>
      <c r="F1378" s="70" t="e">
        <f t="shared" si="104"/>
        <v>#REF!</v>
      </c>
      <c r="G1378" s="67" t="e">
        <f t="shared" si="105"/>
        <v>#REF!</v>
      </c>
      <c r="H1378" s="70" t="e">
        <f t="shared" si="106"/>
        <v>#REF!</v>
      </c>
      <c r="J1378" s="67" t="e">
        <f t="shared" si="107"/>
        <v>#REF!</v>
      </c>
      <c r="K1378" s="67">
        <f t="shared" si="108"/>
        <v>4</v>
      </c>
      <c r="L1378" s="72" t="e">
        <f t="shared" si="109"/>
        <v>#REF!</v>
      </c>
    </row>
    <row r="1379" spans="1:12" ht="38.25" outlineLevel="2" x14ac:dyDescent="0.25">
      <c r="A1379" s="64" t="s">
        <v>4095</v>
      </c>
      <c r="B1379" s="49" t="s">
        <v>3581</v>
      </c>
      <c r="E1379" s="67" t="b">
        <f t="shared" si="103"/>
        <v>0</v>
      </c>
      <c r="F1379" s="70" t="e">
        <f t="shared" si="104"/>
        <v>#REF!</v>
      </c>
      <c r="G1379" s="67" t="e">
        <f t="shared" si="105"/>
        <v>#REF!</v>
      </c>
      <c r="H1379" s="70" t="e">
        <f t="shared" si="106"/>
        <v>#REF!</v>
      </c>
      <c r="J1379" s="67" t="e">
        <f t="shared" si="107"/>
        <v>#REF!</v>
      </c>
      <c r="K1379" s="67">
        <f t="shared" si="108"/>
        <v>5</v>
      </c>
      <c r="L1379" s="72" t="e">
        <f t="shared" si="109"/>
        <v>#REF!</v>
      </c>
    </row>
    <row r="1380" spans="1:12" outlineLevel="2" x14ac:dyDescent="0.25">
      <c r="A1380" s="64" t="s">
        <v>4096</v>
      </c>
      <c r="B1380" s="49" t="s">
        <v>3582</v>
      </c>
      <c r="E1380" s="67" t="b">
        <f t="shared" si="103"/>
        <v>0</v>
      </c>
      <c r="F1380" s="70" t="e">
        <f t="shared" si="104"/>
        <v>#REF!</v>
      </c>
      <c r="G1380" s="67" t="e">
        <f t="shared" si="105"/>
        <v>#REF!</v>
      </c>
      <c r="H1380" s="70" t="e">
        <f t="shared" si="106"/>
        <v>#REF!</v>
      </c>
      <c r="J1380" s="67" t="e">
        <f t="shared" si="107"/>
        <v>#REF!</v>
      </c>
      <c r="K1380" s="67">
        <f t="shared" si="108"/>
        <v>6</v>
      </c>
      <c r="L1380" s="72" t="e">
        <f t="shared" si="109"/>
        <v>#REF!</v>
      </c>
    </row>
    <row r="1381" spans="1:12" outlineLevel="2" x14ac:dyDescent="0.25">
      <c r="A1381" s="64" t="s">
        <v>4097</v>
      </c>
      <c r="B1381" s="49" t="s">
        <v>3583</v>
      </c>
      <c r="E1381" s="67" t="b">
        <f t="shared" si="103"/>
        <v>0</v>
      </c>
      <c r="F1381" s="70" t="e">
        <f t="shared" si="104"/>
        <v>#REF!</v>
      </c>
      <c r="G1381" s="67" t="e">
        <f t="shared" si="105"/>
        <v>#REF!</v>
      </c>
      <c r="H1381" s="70" t="e">
        <f t="shared" si="106"/>
        <v>#REF!</v>
      </c>
      <c r="J1381" s="67" t="e">
        <f t="shared" si="107"/>
        <v>#REF!</v>
      </c>
      <c r="K1381" s="67">
        <f t="shared" si="108"/>
        <v>7</v>
      </c>
      <c r="L1381" s="72" t="e">
        <f t="shared" si="109"/>
        <v>#REF!</v>
      </c>
    </row>
    <row r="1382" spans="1:12" ht="25.5" outlineLevel="2" x14ac:dyDescent="0.25">
      <c r="A1382" s="64" t="s">
        <v>4098</v>
      </c>
      <c r="B1382" s="58" t="s">
        <v>3584</v>
      </c>
      <c r="E1382" s="67" t="b">
        <f t="shared" si="103"/>
        <v>0</v>
      </c>
      <c r="F1382" s="70" t="e">
        <f t="shared" si="104"/>
        <v>#REF!</v>
      </c>
      <c r="G1382" s="67" t="e">
        <f t="shared" si="105"/>
        <v>#REF!</v>
      </c>
      <c r="H1382" s="70" t="e">
        <f t="shared" si="106"/>
        <v>#REF!</v>
      </c>
      <c r="J1382" s="67" t="e">
        <f t="shared" si="107"/>
        <v>#REF!</v>
      </c>
      <c r="K1382" s="67">
        <f t="shared" si="108"/>
        <v>8</v>
      </c>
      <c r="L1382" s="72" t="e">
        <f t="shared" si="109"/>
        <v>#REF!</v>
      </c>
    </row>
    <row r="1383" spans="1:12" ht="38.25" outlineLevel="2" x14ac:dyDescent="0.25">
      <c r="A1383" s="64" t="s">
        <v>4099</v>
      </c>
      <c r="B1383" s="58" t="s">
        <v>3585</v>
      </c>
      <c r="E1383" s="67" t="b">
        <f t="shared" si="103"/>
        <v>0</v>
      </c>
      <c r="F1383" s="70" t="e">
        <f t="shared" si="104"/>
        <v>#REF!</v>
      </c>
      <c r="G1383" s="67" t="e">
        <f t="shared" si="105"/>
        <v>#REF!</v>
      </c>
      <c r="H1383" s="70" t="e">
        <f t="shared" si="106"/>
        <v>#REF!</v>
      </c>
      <c r="J1383" s="67" t="e">
        <f t="shared" si="107"/>
        <v>#REF!</v>
      </c>
      <c r="K1383" s="67">
        <f t="shared" si="108"/>
        <v>9</v>
      </c>
      <c r="L1383" s="72" t="e">
        <f t="shared" si="109"/>
        <v>#REF!</v>
      </c>
    </row>
    <row r="1384" spans="1:12" ht="25.5" outlineLevel="2" x14ac:dyDescent="0.25">
      <c r="A1384" s="64" t="s">
        <v>4100</v>
      </c>
      <c r="B1384" s="58" t="s">
        <v>3586</v>
      </c>
      <c r="E1384" s="67" t="b">
        <f t="shared" si="103"/>
        <v>0</v>
      </c>
      <c r="F1384" s="70" t="e">
        <f t="shared" si="104"/>
        <v>#REF!</v>
      </c>
      <c r="G1384" s="67" t="e">
        <f t="shared" si="105"/>
        <v>#REF!</v>
      </c>
      <c r="H1384" s="70" t="e">
        <f t="shared" si="106"/>
        <v>#REF!</v>
      </c>
      <c r="J1384" s="67" t="e">
        <f t="shared" si="107"/>
        <v>#REF!</v>
      </c>
      <c r="K1384" s="67">
        <f t="shared" si="108"/>
        <v>10</v>
      </c>
      <c r="L1384" s="72" t="e">
        <f t="shared" si="109"/>
        <v>#REF!</v>
      </c>
    </row>
    <row r="1385" spans="1:12" ht="25.5" outlineLevel="2" x14ac:dyDescent="0.25">
      <c r="A1385" s="64" t="s">
        <v>4101</v>
      </c>
      <c r="B1385" s="58" t="s">
        <v>3587</v>
      </c>
      <c r="E1385" s="67" t="b">
        <f t="shared" si="103"/>
        <v>0</v>
      </c>
      <c r="F1385" s="70" t="e">
        <f t="shared" si="104"/>
        <v>#REF!</v>
      </c>
      <c r="G1385" s="67" t="e">
        <f t="shared" si="105"/>
        <v>#REF!</v>
      </c>
      <c r="H1385" s="70" t="e">
        <f t="shared" si="106"/>
        <v>#REF!</v>
      </c>
      <c r="J1385" s="67" t="e">
        <f t="shared" si="107"/>
        <v>#REF!</v>
      </c>
      <c r="K1385" s="67">
        <f t="shared" si="108"/>
        <v>11</v>
      </c>
      <c r="L1385" s="72" t="e">
        <f t="shared" si="109"/>
        <v>#REF!</v>
      </c>
    </row>
    <row r="1386" spans="1:12" outlineLevel="2" x14ac:dyDescent="0.25">
      <c r="A1386" s="64" t="s">
        <v>4102</v>
      </c>
      <c r="B1386" s="49" t="s">
        <v>3588</v>
      </c>
      <c r="E1386" s="67" t="b">
        <f t="shared" si="103"/>
        <v>0</v>
      </c>
      <c r="F1386" s="70" t="e">
        <f t="shared" si="104"/>
        <v>#REF!</v>
      </c>
      <c r="G1386" s="67" t="e">
        <f t="shared" si="105"/>
        <v>#REF!</v>
      </c>
      <c r="H1386" s="70" t="e">
        <f t="shared" si="106"/>
        <v>#REF!</v>
      </c>
      <c r="J1386" s="67" t="e">
        <f t="shared" si="107"/>
        <v>#REF!</v>
      </c>
      <c r="K1386" s="67">
        <f t="shared" si="108"/>
        <v>12</v>
      </c>
      <c r="L1386" s="72" t="e">
        <f t="shared" si="109"/>
        <v>#REF!</v>
      </c>
    </row>
    <row r="1387" spans="1:12" ht="51" outlineLevel="2" x14ac:dyDescent="0.25">
      <c r="A1387" s="64" t="s">
        <v>4103</v>
      </c>
      <c r="B1387" s="49" t="s">
        <v>3589</v>
      </c>
      <c r="E1387" s="67" t="b">
        <f t="shared" si="103"/>
        <v>0</v>
      </c>
      <c r="F1387" s="70" t="e">
        <f t="shared" si="104"/>
        <v>#REF!</v>
      </c>
      <c r="G1387" s="67" t="e">
        <f t="shared" si="105"/>
        <v>#REF!</v>
      </c>
      <c r="H1387" s="70" t="e">
        <f t="shared" si="106"/>
        <v>#REF!</v>
      </c>
      <c r="J1387" s="67" t="e">
        <f t="shared" si="107"/>
        <v>#REF!</v>
      </c>
      <c r="K1387" s="67">
        <f t="shared" si="108"/>
        <v>13</v>
      </c>
      <c r="L1387" s="72" t="e">
        <f t="shared" si="109"/>
        <v>#REF!</v>
      </c>
    </row>
    <row r="1388" spans="1:12" ht="25.5" outlineLevel="2" x14ac:dyDescent="0.25">
      <c r="A1388" s="64" t="s">
        <v>4104</v>
      </c>
      <c r="B1388" s="49" t="s">
        <v>3590</v>
      </c>
      <c r="E1388" s="67" t="b">
        <f t="shared" si="103"/>
        <v>0</v>
      </c>
      <c r="F1388" s="70" t="e">
        <f t="shared" si="104"/>
        <v>#REF!</v>
      </c>
      <c r="G1388" s="67" t="e">
        <f t="shared" si="105"/>
        <v>#REF!</v>
      </c>
      <c r="H1388" s="70" t="e">
        <f t="shared" si="106"/>
        <v>#REF!</v>
      </c>
      <c r="J1388" s="67" t="e">
        <f t="shared" si="107"/>
        <v>#REF!</v>
      </c>
      <c r="K1388" s="67">
        <f t="shared" si="108"/>
        <v>14</v>
      </c>
      <c r="L1388" s="72" t="e">
        <f t="shared" si="109"/>
        <v>#REF!</v>
      </c>
    </row>
    <row r="1389" spans="1:12" ht="51" outlineLevel="2" x14ac:dyDescent="0.25">
      <c r="A1389" s="64" t="s">
        <v>4105</v>
      </c>
      <c r="B1389" s="49" t="s">
        <v>3591</v>
      </c>
      <c r="E1389" s="67" t="b">
        <f t="shared" si="103"/>
        <v>0</v>
      </c>
      <c r="F1389" s="70" t="e">
        <f t="shared" si="104"/>
        <v>#REF!</v>
      </c>
      <c r="G1389" s="67" t="e">
        <f t="shared" si="105"/>
        <v>#REF!</v>
      </c>
      <c r="H1389" s="70" t="e">
        <f t="shared" si="106"/>
        <v>#REF!</v>
      </c>
      <c r="J1389" s="67" t="e">
        <f t="shared" si="107"/>
        <v>#REF!</v>
      </c>
      <c r="K1389" s="67">
        <f t="shared" si="108"/>
        <v>15</v>
      </c>
      <c r="L1389" s="72" t="e">
        <f t="shared" si="109"/>
        <v>#REF!</v>
      </c>
    </row>
    <row r="1390" spans="1:12" ht="51" outlineLevel="2" x14ac:dyDescent="0.25">
      <c r="A1390" s="64" t="s">
        <v>4106</v>
      </c>
      <c r="B1390" s="49" t="s">
        <v>3592</v>
      </c>
      <c r="E1390" s="67" t="b">
        <f t="shared" si="103"/>
        <v>0</v>
      </c>
      <c r="F1390" s="70" t="e">
        <f t="shared" si="104"/>
        <v>#REF!</v>
      </c>
      <c r="G1390" s="67" t="e">
        <f t="shared" si="105"/>
        <v>#REF!</v>
      </c>
      <c r="H1390" s="70" t="e">
        <f t="shared" si="106"/>
        <v>#REF!</v>
      </c>
      <c r="J1390" s="67" t="e">
        <f t="shared" si="107"/>
        <v>#REF!</v>
      </c>
      <c r="K1390" s="67">
        <f t="shared" si="108"/>
        <v>16</v>
      </c>
      <c r="L1390" s="72" t="e">
        <f t="shared" si="109"/>
        <v>#REF!</v>
      </c>
    </row>
    <row r="1391" spans="1:12" outlineLevel="2" x14ac:dyDescent="0.25">
      <c r="A1391" s="64" t="s">
        <v>4107</v>
      </c>
      <c r="B1391" s="56" t="s">
        <v>3593</v>
      </c>
      <c r="E1391" s="67" t="b">
        <f t="shared" si="103"/>
        <v>0</v>
      </c>
      <c r="F1391" s="70" t="e">
        <f t="shared" si="104"/>
        <v>#REF!</v>
      </c>
      <c r="G1391" s="67" t="e">
        <f t="shared" si="105"/>
        <v>#REF!</v>
      </c>
      <c r="H1391" s="70" t="e">
        <f t="shared" si="106"/>
        <v>#REF!</v>
      </c>
      <c r="J1391" s="67" t="e">
        <f t="shared" si="107"/>
        <v>#REF!</v>
      </c>
      <c r="K1391" s="67">
        <f t="shared" si="108"/>
        <v>17</v>
      </c>
      <c r="L1391" s="72" t="e">
        <f t="shared" si="109"/>
        <v>#REF!</v>
      </c>
    </row>
    <row r="1392" spans="1:12" outlineLevel="2" x14ac:dyDescent="0.25">
      <c r="A1392" s="64" t="s">
        <v>4108</v>
      </c>
      <c r="B1392" s="56" t="s">
        <v>3594</v>
      </c>
      <c r="E1392" s="67" t="b">
        <f t="shared" si="103"/>
        <v>0</v>
      </c>
      <c r="F1392" s="70" t="e">
        <f t="shared" si="104"/>
        <v>#REF!</v>
      </c>
      <c r="G1392" s="67" t="e">
        <f t="shared" si="105"/>
        <v>#REF!</v>
      </c>
      <c r="H1392" s="70" t="e">
        <f t="shared" si="106"/>
        <v>#REF!</v>
      </c>
      <c r="J1392" s="67" t="e">
        <f t="shared" si="107"/>
        <v>#REF!</v>
      </c>
      <c r="K1392" s="67">
        <f t="shared" si="108"/>
        <v>18</v>
      </c>
      <c r="L1392" s="72" t="e">
        <f t="shared" si="109"/>
        <v>#REF!</v>
      </c>
    </row>
    <row r="1393" spans="1:12" ht="25.5" outlineLevel="2" x14ac:dyDescent="0.25">
      <c r="A1393" s="64" t="s">
        <v>4109</v>
      </c>
      <c r="B1393" s="56" t="s">
        <v>3595</v>
      </c>
      <c r="E1393" s="67" t="b">
        <f t="shared" si="103"/>
        <v>0</v>
      </c>
      <c r="F1393" s="70" t="e">
        <f t="shared" si="104"/>
        <v>#REF!</v>
      </c>
      <c r="G1393" s="67" t="e">
        <f t="shared" si="105"/>
        <v>#REF!</v>
      </c>
      <c r="H1393" s="70" t="e">
        <f t="shared" si="106"/>
        <v>#REF!</v>
      </c>
      <c r="J1393" s="67" t="e">
        <f t="shared" si="107"/>
        <v>#REF!</v>
      </c>
      <c r="K1393" s="67">
        <f t="shared" si="108"/>
        <v>19</v>
      </c>
      <c r="L1393" s="72" t="e">
        <f t="shared" si="109"/>
        <v>#REF!</v>
      </c>
    </row>
    <row r="1394" spans="1:12" outlineLevel="2" x14ac:dyDescent="0.25">
      <c r="A1394" s="64" t="s">
        <v>4110</v>
      </c>
      <c r="B1394" s="57" t="s">
        <v>3596</v>
      </c>
      <c r="E1394" s="67" t="b">
        <f t="shared" si="103"/>
        <v>0</v>
      </c>
      <c r="F1394" s="70" t="e">
        <f t="shared" si="104"/>
        <v>#REF!</v>
      </c>
      <c r="G1394" s="67" t="e">
        <f t="shared" si="105"/>
        <v>#REF!</v>
      </c>
      <c r="H1394" s="70" t="e">
        <f t="shared" si="106"/>
        <v>#REF!</v>
      </c>
      <c r="J1394" s="67" t="e">
        <f t="shared" si="107"/>
        <v>#REF!</v>
      </c>
      <c r="K1394" s="67">
        <f t="shared" si="108"/>
        <v>20</v>
      </c>
      <c r="L1394" s="72" t="e">
        <f t="shared" si="109"/>
        <v>#REF!</v>
      </c>
    </row>
    <row r="1395" spans="1:12" outlineLevel="2" x14ac:dyDescent="0.25">
      <c r="A1395" s="64" t="s">
        <v>4111</v>
      </c>
      <c r="B1395" s="57" t="s">
        <v>3597</v>
      </c>
      <c r="E1395" s="67" t="b">
        <f t="shared" si="103"/>
        <v>0</v>
      </c>
      <c r="F1395" s="70" t="e">
        <f t="shared" si="104"/>
        <v>#REF!</v>
      </c>
      <c r="G1395" s="67" t="e">
        <f t="shared" si="105"/>
        <v>#REF!</v>
      </c>
      <c r="H1395" s="70" t="e">
        <f t="shared" si="106"/>
        <v>#REF!</v>
      </c>
      <c r="J1395" s="67" t="e">
        <f t="shared" si="107"/>
        <v>#REF!</v>
      </c>
      <c r="K1395" s="67">
        <f t="shared" si="108"/>
        <v>21</v>
      </c>
      <c r="L1395" s="72" t="e">
        <f t="shared" si="109"/>
        <v>#REF!</v>
      </c>
    </row>
    <row r="1396" spans="1:12" outlineLevel="2" x14ac:dyDescent="0.25">
      <c r="A1396" s="64" t="s">
        <v>4112</v>
      </c>
      <c r="B1396" s="56" t="s">
        <v>3598</v>
      </c>
      <c r="E1396" s="67" t="b">
        <f t="shared" si="103"/>
        <v>0</v>
      </c>
      <c r="F1396" s="70" t="e">
        <f t="shared" si="104"/>
        <v>#REF!</v>
      </c>
      <c r="G1396" s="67" t="e">
        <f t="shared" si="105"/>
        <v>#REF!</v>
      </c>
      <c r="H1396" s="70" t="e">
        <f t="shared" si="106"/>
        <v>#REF!</v>
      </c>
      <c r="J1396" s="67" t="e">
        <f t="shared" si="107"/>
        <v>#REF!</v>
      </c>
      <c r="K1396" s="67">
        <f t="shared" si="108"/>
        <v>22</v>
      </c>
      <c r="L1396" s="72" t="e">
        <f t="shared" si="109"/>
        <v>#REF!</v>
      </c>
    </row>
    <row r="1397" spans="1:12" ht="25.5" outlineLevel="2" x14ac:dyDescent="0.25">
      <c r="A1397" s="64" t="s">
        <v>4113</v>
      </c>
      <c r="B1397" s="58" t="s">
        <v>3599</v>
      </c>
      <c r="E1397" s="67" t="b">
        <f t="shared" si="103"/>
        <v>0</v>
      </c>
      <c r="F1397" s="70" t="e">
        <f t="shared" si="104"/>
        <v>#REF!</v>
      </c>
      <c r="G1397" s="67" t="e">
        <f t="shared" si="105"/>
        <v>#REF!</v>
      </c>
      <c r="H1397" s="70" t="e">
        <f t="shared" si="106"/>
        <v>#REF!</v>
      </c>
      <c r="J1397" s="67" t="e">
        <f t="shared" si="107"/>
        <v>#REF!</v>
      </c>
      <c r="K1397" s="67">
        <f t="shared" si="108"/>
        <v>23</v>
      </c>
      <c r="L1397" s="72" t="e">
        <f t="shared" si="109"/>
        <v>#REF!</v>
      </c>
    </row>
    <row r="1398" spans="1:12" outlineLevel="2" x14ac:dyDescent="0.25">
      <c r="A1398" s="64" t="s">
        <v>4114</v>
      </c>
      <c r="B1398" s="49" t="s">
        <v>3600</v>
      </c>
      <c r="E1398" s="67" t="b">
        <f t="shared" si="103"/>
        <v>0</v>
      </c>
      <c r="F1398" s="70" t="e">
        <f t="shared" si="104"/>
        <v>#REF!</v>
      </c>
      <c r="G1398" s="67" t="e">
        <f t="shared" si="105"/>
        <v>#REF!</v>
      </c>
      <c r="H1398" s="70" t="e">
        <f t="shared" si="106"/>
        <v>#REF!</v>
      </c>
      <c r="J1398" s="67" t="e">
        <f t="shared" si="107"/>
        <v>#REF!</v>
      </c>
      <c r="K1398" s="67">
        <f t="shared" si="108"/>
        <v>24</v>
      </c>
      <c r="L1398" s="72" t="e">
        <f t="shared" si="109"/>
        <v>#REF!</v>
      </c>
    </row>
    <row r="1399" spans="1:12" outlineLevel="2" x14ac:dyDescent="0.25">
      <c r="A1399" s="64" t="s">
        <v>4115</v>
      </c>
      <c r="B1399" s="49" t="s">
        <v>3601</v>
      </c>
      <c r="E1399" s="67" t="b">
        <f t="shared" ref="E1399:E1462" si="110">OR(RIGHT(LEFT(B1399,2))=".",RIGHT(LEFT(B1399,3))=".")</f>
        <v>0</v>
      </c>
      <c r="F1399" s="70" t="e">
        <f t="shared" ref="F1399:F1462" si="111">IF(RIGHT(LEFT(B1399,2))=".",LEFT(B1399,1),IF(RIGHT(LEFT(B1399,3))=".",LEFT(B1399,2),F1398))</f>
        <v>#REF!</v>
      </c>
      <c r="G1399" s="67" t="e">
        <f t="shared" ref="G1399:G1462" si="112">IF(F1399=F1398,1+G1398,0)</f>
        <v>#REF!</v>
      </c>
      <c r="H1399" s="70" t="e">
        <f t="shared" ref="H1399:H1462" si="113">F1399&amp;"."&amp;G1399</f>
        <v>#REF!</v>
      </c>
      <c r="J1399" s="67" t="e">
        <f t="shared" si="107"/>
        <v>#REF!</v>
      </c>
      <c r="K1399" s="67">
        <f t="shared" si="108"/>
        <v>25</v>
      </c>
      <c r="L1399" s="72" t="e">
        <f t="shared" si="109"/>
        <v>#REF!</v>
      </c>
    </row>
    <row r="1400" spans="1:12" outlineLevel="2" x14ac:dyDescent="0.25">
      <c r="A1400" s="64" t="s">
        <v>4116</v>
      </c>
      <c r="B1400" s="49" t="s">
        <v>3602</v>
      </c>
      <c r="E1400" s="67" t="b">
        <f t="shared" si="110"/>
        <v>0</v>
      </c>
      <c r="F1400" s="70" t="e">
        <f t="shared" si="111"/>
        <v>#REF!</v>
      </c>
      <c r="G1400" s="67" t="e">
        <f t="shared" si="112"/>
        <v>#REF!</v>
      </c>
      <c r="H1400" s="70" t="e">
        <f t="shared" si="113"/>
        <v>#REF!</v>
      </c>
      <c r="J1400" s="67" t="e">
        <f t="shared" si="107"/>
        <v>#REF!</v>
      </c>
      <c r="K1400" s="67">
        <f t="shared" si="108"/>
        <v>26</v>
      </c>
      <c r="L1400" s="72" t="e">
        <f t="shared" si="109"/>
        <v>#REF!</v>
      </c>
    </row>
    <row r="1401" spans="1:12" ht="25.5" outlineLevel="2" x14ac:dyDescent="0.25">
      <c r="A1401" s="64" t="s">
        <v>4117</v>
      </c>
      <c r="B1401" s="58" t="s">
        <v>3603</v>
      </c>
      <c r="E1401" s="67" t="b">
        <f t="shared" si="110"/>
        <v>0</v>
      </c>
      <c r="F1401" s="70" t="e">
        <f t="shared" si="111"/>
        <v>#REF!</v>
      </c>
      <c r="G1401" s="67" t="e">
        <f t="shared" si="112"/>
        <v>#REF!</v>
      </c>
      <c r="H1401" s="70" t="e">
        <f t="shared" si="113"/>
        <v>#REF!</v>
      </c>
      <c r="J1401" s="67" t="e">
        <f t="shared" ref="J1401:J1464" si="114">IF(I1401="x",1+J1400,J1400)</f>
        <v>#REF!</v>
      </c>
      <c r="K1401" s="67">
        <f t="shared" ref="K1401:K1464" si="115">IF(I1401="x",1,1+K1400)</f>
        <v>27</v>
      </c>
      <c r="L1401" s="72" t="e">
        <f t="shared" ref="L1401:L1464" si="116">F1401&amp;"."&amp;J1401&amp;"."&amp;K1401</f>
        <v>#REF!</v>
      </c>
    </row>
    <row r="1402" spans="1:12" ht="25.5" outlineLevel="2" x14ac:dyDescent="0.25">
      <c r="A1402" s="64" t="s">
        <v>4118</v>
      </c>
      <c r="B1402" s="58" t="s">
        <v>3604</v>
      </c>
      <c r="E1402" s="67" t="b">
        <f t="shared" si="110"/>
        <v>0</v>
      </c>
      <c r="F1402" s="70" t="e">
        <f t="shared" si="111"/>
        <v>#REF!</v>
      </c>
      <c r="G1402" s="67" t="e">
        <f t="shared" si="112"/>
        <v>#REF!</v>
      </c>
      <c r="H1402" s="70" t="e">
        <f t="shared" si="113"/>
        <v>#REF!</v>
      </c>
      <c r="J1402" s="67" t="e">
        <f t="shared" si="114"/>
        <v>#REF!</v>
      </c>
      <c r="K1402" s="67">
        <f t="shared" si="115"/>
        <v>28</v>
      </c>
      <c r="L1402" s="72" t="e">
        <f t="shared" si="116"/>
        <v>#REF!</v>
      </c>
    </row>
    <row r="1403" spans="1:12" outlineLevel="2" x14ac:dyDescent="0.25">
      <c r="A1403" s="64" t="s">
        <v>4119</v>
      </c>
      <c r="B1403" s="49" t="s">
        <v>3605</v>
      </c>
      <c r="E1403" s="67" t="b">
        <f t="shared" si="110"/>
        <v>0</v>
      </c>
      <c r="F1403" s="70" t="e">
        <f t="shared" si="111"/>
        <v>#REF!</v>
      </c>
      <c r="G1403" s="67" t="e">
        <f t="shared" si="112"/>
        <v>#REF!</v>
      </c>
      <c r="H1403" s="70" t="e">
        <f t="shared" si="113"/>
        <v>#REF!</v>
      </c>
      <c r="J1403" s="67" t="e">
        <f t="shared" si="114"/>
        <v>#REF!</v>
      </c>
      <c r="K1403" s="67">
        <f t="shared" si="115"/>
        <v>29</v>
      </c>
      <c r="L1403" s="72" t="e">
        <f t="shared" si="116"/>
        <v>#REF!</v>
      </c>
    </row>
    <row r="1404" spans="1:12" outlineLevel="2" x14ac:dyDescent="0.25">
      <c r="A1404" s="64" t="s">
        <v>4120</v>
      </c>
      <c r="B1404" s="49" t="s">
        <v>3606</v>
      </c>
      <c r="E1404" s="67" t="b">
        <f t="shared" si="110"/>
        <v>0</v>
      </c>
      <c r="F1404" s="70" t="e">
        <f t="shared" si="111"/>
        <v>#REF!</v>
      </c>
      <c r="G1404" s="67" t="e">
        <f t="shared" si="112"/>
        <v>#REF!</v>
      </c>
      <c r="H1404" s="70" t="e">
        <f t="shared" si="113"/>
        <v>#REF!</v>
      </c>
      <c r="J1404" s="67" t="e">
        <f t="shared" si="114"/>
        <v>#REF!</v>
      </c>
      <c r="K1404" s="67">
        <f t="shared" si="115"/>
        <v>30</v>
      </c>
      <c r="L1404" s="72" t="e">
        <f t="shared" si="116"/>
        <v>#REF!</v>
      </c>
    </row>
    <row r="1405" spans="1:12" outlineLevel="2" x14ac:dyDescent="0.25">
      <c r="A1405" s="64" t="s">
        <v>4121</v>
      </c>
      <c r="B1405" s="49" t="s">
        <v>3607</v>
      </c>
      <c r="E1405" s="67" t="b">
        <f t="shared" si="110"/>
        <v>0</v>
      </c>
      <c r="F1405" s="70" t="e">
        <f t="shared" si="111"/>
        <v>#REF!</v>
      </c>
      <c r="G1405" s="67" t="e">
        <f t="shared" si="112"/>
        <v>#REF!</v>
      </c>
      <c r="H1405" s="70" t="e">
        <f t="shared" si="113"/>
        <v>#REF!</v>
      </c>
      <c r="J1405" s="67" t="e">
        <f t="shared" si="114"/>
        <v>#REF!</v>
      </c>
      <c r="K1405" s="67">
        <f t="shared" si="115"/>
        <v>31</v>
      </c>
      <c r="L1405" s="72" t="e">
        <f t="shared" si="116"/>
        <v>#REF!</v>
      </c>
    </row>
    <row r="1406" spans="1:12" outlineLevel="2" x14ac:dyDescent="0.25">
      <c r="A1406" s="64" t="s">
        <v>4122</v>
      </c>
      <c r="B1406" s="49" t="s">
        <v>3608</v>
      </c>
      <c r="E1406" s="67" t="b">
        <f t="shared" si="110"/>
        <v>0</v>
      </c>
      <c r="F1406" s="70" t="e">
        <f t="shared" si="111"/>
        <v>#REF!</v>
      </c>
      <c r="G1406" s="67" t="e">
        <f t="shared" si="112"/>
        <v>#REF!</v>
      </c>
      <c r="H1406" s="70" t="e">
        <f t="shared" si="113"/>
        <v>#REF!</v>
      </c>
      <c r="J1406" s="67" t="e">
        <f t="shared" si="114"/>
        <v>#REF!</v>
      </c>
      <c r="K1406" s="67">
        <f t="shared" si="115"/>
        <v>32</v>
      </c>
      <c r="L1406" s="72" t="e">
        <f t="shared" si="116"/>
        <v>#REF!</v>
      </c>
    </row>
    <row r="1407" spans="1:12" outlineLevel="2" x14ac:dyDescent="0.25">
      <c r="A1407" s="64" t="s">
        <v>4123</v>
      </c>
      <c r="B1407" s="49" t="s">
        <v>3609</v>
      </c>
      <c r="E1407" s="67" t="b">
        <f t="shared" si="110"/>
        <v>0</v>
      </c>
      <c r="F1407" s="70" t="e">
        <f t="shared" si="111"/>
        <v>#REF!</v>
      </c>
      <c r="G1407" s="67" t="e">
        <f t="shared" si="112"/>
        <v>#REF!</v>
      </c>
      <c r="H1407" s="70" t="e">
        <f t="shared" si="113"/>
        <v>#REF!</v>
      </c>
      <c r="J1407" s="67" t="e">
        <f t="shared" si="114"/>
        <v>#REF!</v>
      </c>
      <c r="K1407" s="67">
        <f t="shared" si="115"/>
        <v>33</v>
      </c>
      <c r="L1407" s="72" t="e">
        <f t="shared" si="116"/>
        <v>#REF!</v>
      </c>
    </row>
    <row r="1408" spans="1:12" ht="25.5" outlineLevel="2" x14ac:dyDescent="0.25">
      <c r="A1408" s="64" t="s">
        <v>4124</v>
      </c>
      <c r="B1408" s="58" t="s">
        <v>3610</v>
      </c>
      <c r="E1408" s="67" t="b">
        <f t="shared" si="110"/>
        <v>0</v>
      </c>
      <c r="F1408" s="70" t="e">
        <f t="shared" si="111"/>
        <v>#REF!</v>
      </c>
      <c r="G1408" s="67" t="e">
        <f t="shared" si="112"/>
        <v>#REF!</v>
      </c>
      <c r="H1408" s="70" t="e">
        <f t="shared" si="113"/>
        <v>#REF!</v>
      </c>
      <c r="J1408" s="67" t="e">
        <f t="shared" si="114"/>
        <v>#REF!</v>
      </c>
      <c r="K1408" s="67">
        <f t="shared" si="115"/>
        <v>34</v>
      </c>
      <c r="L1408" s="72" t="e">
        <f t="shared" si="116"/>
        <v>#REF!</v>
      </c>
    </row>
    <row r="1409" spans="1:12" outlineLevel="2" x14ac:dyDescent="0.25">
      <c r="A1409" s="64" t="s">
        <v>4125</v>
      </c>
      <c r="B1409" s="49" t="s">
        <v>3611</v>
      </c>
      <c r="E1409" s="67" t="b">
        <f t="shared" si="110"/>
        <v>0</v>
      </c>
      <c r="F1409" s="70" t="e">
        <f t="shared" si="111"/>
        <v>#REF!</v>
      </c>
      <c r="G1409" s="67" t="e">
        <f t="shared" si="112"/>
        <v>#REF!</v>
      </c>
      <c r="H1409" s="70" t="e">
        <f t="shared" si="113"/>
        <v>#REF!</v>
      </c>
      <c r="J1409" s="67" t="e">
        <f t="shared" si="114"/>
        <v>#REF!</v>
      </c>
      <c r="K1409" s="67">
        <f t="shared" si="115"/>
        <v>35</v>
      </c>
      <c r="L1409" s="72" t="e">
        <f t="shared" si="116"/>
        <v>#REF!</v>
      </c>
    </row>
    <row r="1410" spans="1:12" outlineLevel="2" x14ac:dyDescent="0.25">
      <c r="A1410" s="64" t="s">
        <v>4126</v>
      </c>
      <c r="B1410" s="49" t="s">
        <v>3606</v>
      </c>
      <c r="E1410" s="67" t="b">
        <f t="shared" si="110"/>
        <v>0</v>
      </c>
      <c r="F1410" s="70" t="e">
        <f t="shared" si="111"/>
        <v>#REF!</v>
      </c>
      <c r="G1410" s="67" t="e">
        <f t="shared" si="112"/>
        <v>#REF!</v>
      </c>
      <c r="H1410" s="70" t="e">
        <f t="shared" si="113"/>
        <v>#REF!</v>
      </c>
      <c r="J1410" s="67" t="e">
        <f t="shared" si="114"/>
        <v>#REF!</v>
      </c>
      <c r="K1410" s="67">
        <f t="shared" si="115"/>
        <v>36</v>
      </c>
      <c r="L1410" s="72" t="e">
        <f t="shared" si="116"/>
        <v>#REF!</v>
      </c>
    </row>
    <row r="1411" spans="1:12" outlineLevel="2" x14ac:dyDescent="0.25">
      <c r="A1411" s="64" t="s">
        <v>4127</v>
      </c>
      <c r="B1411" s="49" t="s">
        <v>3612</v>
      </c>
      <c r="E1411" s="67" t="b">
        <f t="shared" si="110"/>
        <v>0</v>
      </c>
      <c r="F1411" s="70" t="e">
        <f t="shared" si="111"/>
        <v>#REF!</v>
      </c>
      <c r="G1411" s="67" t="e">
        <f t="shared" si="112"/>
        <v>#REF!</v>
      </c>
      <c r="H1411" s="70" t="e">
        <f t="shared" si="113"/>
        <v>#REF!</v>
      </c>
      <c r="J1411" s="67" t="e">
        <f t="shared" si="114"/>
        <v>#REF!</v>
      </c>
      <c r="K1411" s="67">
        <f t="shared" si="115"/>
        <v>37</v>
      </c>
      <c r="L1411" s="72" t="e">
        <f t="shared" si="116"/>
        <v>#REF!</v>
      </c>
    </row>
    <row r="1412" spans="1:12" outlineLevel="2" x14ac:dyDescent="0.25">
      <c r="A1412" s="64" t="s">
        <v>4128</v>
      </c>
      <c r="B1412" s="49" t="s">
        <v>3613</v>
      </c>
      <c r="E1412" s="67" t="b">
        <f t="shared" si="110"/>
        <v>0</v>
      </c>
      <c r="F1412" s="70" t="e">
        <f t="shared" si="111"/>
        <v>#REF!</v>
      </c>
      <c r="G1412" s="67" t="e">
        <f t="shared" si="112"/>
        <v>#REF!</v>
      </c>
      <c r="H1412" s="70" t="e">
        <f t="shared" si="113"/>
        <v>#REF!</v>
      </c>
      <c r="J1412" s="67" t="e">
        <f t="shared" si="114"/>
        <v>#REF!</v>
      </c>
      <c r="K1412" s="67">
        <f t="shared" si="115"/>
        <v>38</v>
      </c>
      <c r="L1412" s="72" t="e">
        <f t="shared" si="116"/>
        <v>#REF!</v>
      </c>
    </row>
    <row r="1413" spans="1:12" outlineLevel="2" x14ac:dyDescent="0.25">
      <c r="A1413" s="64" t="s">
        <v>4129</v>
      </c>
      <c r="B1413" s="49" t="s">
        <v>3614</v>
      </c>
      <c r="E1413" s="67" t="b">
        <f t="shared" si="110"/>
        <v>0</v>
      </c>
      <c r="F1413" s="70" t="e">
        <f t="shared" si="111"/>
        <v>#REF!</v>
      </c>
      <c r="G1413" s="67" t="e">
        <f t="shared" si="112"/>
        <v>#REF!</v>
      </c>
      <c r="H1413" s="70" t="e">
        <f t="shared" si="113"/>
        <v>#REF!</v>
      </c>
      <c r="J1413" s="67" t="e">
        <f t="shared" si="114"/>
        <v>#REF!</v>
      </c>
      <c r="K1413" s="67">
        <f t="shared" si="115"/>
        <v>39</v>
      </c>
      <c r="L1413" s="72" t="e">
        <f t="shared" si="116"/>
        <v>#REF!</v>
      </c>
    </row>
    <row r="1414" spans="1:12" ht="51" outlineLevel="2" x14ac:dyDescent="0.25">
      <c r="A1414" s="64" t="s">
        <v>4130</v>
      </c>
      <c r="B1414" s="58" t="s">
        <v>3615</v>
      </c>
      <c r="E1414" s="67" t="b">
        <f t="shared" si="110"/>
        <v>0</v>
      </c>
      <c r="F1414" s="70" t="e">
        <f t="shared" si="111"/>
        <v>#REF!</v>
      </c>
      <c r="G1414" s="67" t="e">
        <f t="shared" si="112"/>
        <v>#REF!</v>
      </c>
      <c r="H1414" s="70" t="e">
        <f t="shared" si="113"/>
        <v>#REF!</v>
      </c>
      <c r="J1414" s="67" t="e">
        <f t="shared" si="114"/>
        <v>#REF!</v>
      </c>
      <c r="K1414" s="67">
        <f t="shared" si="115"/>
        <v>40</v>
      </c>
      <c r="L1414" s="72" t="e">
        <f t="shared" si="116"/>
        <v>#REF!</v>
      </c>
    </row>
    <row r="1415" spans="1:12" ht="38.25" outlineLevel="2" x14ac:dyDescent="0.25">
      <c r="A1415" s="64" t="s">
        <v>4131</v>
      </c>
      <c r="B1415" s="58" t="s">
        <v>3616</v>
      </c>
      <c r="E1415" s="67" t="b">
        <f t="shared" si="110"/>
        <v>0</v>
      </c>
      <c r="F1415" s="70" t="e">
        <f t="shared" si="111"/>
        <v>#REF!</v>
      </c>
      <c r="G1415" s="67" t="e">
        <f t="shared" si="112"/>
        <v>#REF!</v>
      </c>
      <c r="H1415" s="70" t="e">
        <f t="shared" si="113"/>
        <v>#REF!</v>
      </c>
      <c r="J1415" s="67" t="e">
        <f t="shared" si="114"/>
        <v>#REF!</v>
      </c>
      <c r="K1415" s="67">
        <f t="shared" si="115"/>
        <v>41</v>
      </c>
      <c r="L1415" s="72" t="e">
        <f t="shared" si="116"/>
        <v>#REF!</v>
      </c>
    </row>
    <row r="1416" spans="1:12" outlineLevel="2" x14ac:dyDescent="0.25">
      <c r="A1416" s="64" t="s">
        <v>4132</v>
      </c>
      <c r="B1416" s="58" t="s">
        <v>3617</v>
      </c>
      <c r="E1416" s="67" t="b">
        <f t="shared" si="110"/>
        <v>0</v>
      </c>
      <c r="F1416" s="70" t="e">
        <f t="shared" si="111"/>
        <v>#REF!</v>
      </c>
      <c r="G1416" s="67" t="e">
        <f t="shared" si="112"/>
        <v>#REF!</v>
      </c>
      <c r="H1416" s="70" t="e">
        <f t="shared" si="113"/>
        <v>#REF!</v>
      </c>
      <c r="J1416" s="67" t="e">
        <f t="shared" si="114"/>
        <v>#REF!</v>
      </c>
      <c r="K1416" s="67">
        <f t="shared" si="115"/>
        <v>42</v>
      </c>
      <c r="L1416" s="72" t="e">
        <f t="shared" si="116"/>
        <v>#REF!</v>
      </c>
    </row>
    <row r="1417" spans="1:12" ht="38.25" outlineLevel="2" x14ac:dyDescent="0.25">
      <c r="A1417" s="64" t="s">
        <v>4133</v>
      </c>
      <c r="B1417" s="58" t="s">
        <v>3618</v>
      </c>
      <c r="E1417" s="67" t="b">
        <f t="shared" si="110"/>
        <v>0</v>
      </c>
      <c r="F1417" s="70" t="e">
        <f t="shared" si="111"/>
        <v>#REF!</v>
      </c>
      <c r="G1417" s="67" t="e">
        <f t="shared" si="112"/>
        <v>#REF!</v>
      </c>
      <c r="H1417" s="70" t="e">
        <f t="shared" si="113"/>
        <v>#REF!</v>
      </c>
      <c r="J1417" s="67" t="e">
        <f t="shared" si="114"/>
        <v>#REF!</v>
      </c>
      <c r="K1417" s="67">
        <f t="shared" si="115"/>
        <v>43</v>
      </c>
      <c r="L1417" s="72" t="e">
        <f t="shared" si="116"/>
        <v>#REF!</v>
      </c>
    </row>
    <row r="1418" spans="1:12" outlineLevel="2" x14ac:dyDescent="0.25">
      <c r="A1418" s="64" t="s">
        <v>4134</v>
      </c>
      <c r="B1418" s="49" t="s">
        <v>3605</v>
      </c>
      <c r="E1418" s="67" t="b">
        <f t="shared" si="110"/>
        <v>0</v>
      </c>
      <c r="F1418" s="70" t="e">
        <f t="shared" si="111"/>
        <v>#REF!</v>
      </c>
      <c r="G1418" s="67" t="e">
        <f t="shared" si="112"/>
        <v>#REF!</v>
      </c>
      <c r="H1418" s="70" t="e">
        <f t="shared" si="113"/>
        <v>#REF!</v>
      </c>
      <c r="J1418" s="67" t="e">
        <f t="shared" si="114"/>
        <v>#REF!</v>
      </c>
      <c r="K1418" s="67">
        <f t="shared" si="115"/>
        <v>44</v>
      </c>
      <c r="L1418" s="72" t="e">
        <f t="shared" si="116"/>
        <v>#REF!</v>
      </c>
    </row>
    <row r="1419" spans="1:12" outlineLevel="2" x14ac:dyDescent="0.25">
      <c r="A1419" s="64" t="s">
        <v>4135</v>
      </c>
      <c r="B1419" s="49" t="s">
        <v>3619</v>
      </c>
      <c r="E1419" s="67" t="b">
        <f t="shared" si="110"/>
        <v>0</v>
      </c>
      <c r="F1419" s="70" t="e">
        <f t="shared" si="111"/>
        <v>#REF!</v>
      </c>
      <c r="G1419" s="67" t="e">
        <f t="shared" si="112"/>
        <v>#REF!</v>
      </c>
      <c r="H1419" s="70" t="e">
        <f t="shared" si="113"/>
        <v>#REF!</v>
      </c>
      <c r="J1419" s="67" t="e">
        <f t="shared" si="114"/>
        <v>#REF!</v>
      </c>
      <c r="K1419" s="67">
        <f t="shared" si="115"/>
        <v>45</v>
      </c>
      <c r="L1419" s="72" t="e">
        <f t="shared" si="116"/>
        <v>#REF!</v>
      </c>
    </row>
    <row r="1420" spans="1:12" outlineLevel="2" x14ac:dyDescent="0.25">
      <c r="A1420" s="64" t="s">
        <v>4136</v>
      </c>
      <c r="B1420" s="49" t="s">
        <v>3606</v>
      </c>
      <c r="E1420" s="67" t="b">
        <f t="shared" si="110"/>
        <v>0</v>
      </c>
      <c r="F1420" s="70" t="e">
        <f t="shared" si="111"/>
        <v>#REF!</v>
      </c>
      <c r="G1420" s="67" t="e">
        <f t="shared" si="112"/>
        <v>#REF!</v>
      </c>
      <c r="H1420" s="70" t="e">
        <f t="shared" si="113"/>
        <v>#REF!</v>
      </c>
      <c r="J1420" s="67" t="e">
        <f t="shared" si="114"/>
        <v>#REF!</v>
      </c>
      <c r="K1420" s="67">
        <f t="shared" si="115"/>
        <v>46</v>
      </c>
      <c r="L1420" s="72" t="e">
        <f t="shared" si="116"/>
        <v>#REF!</v>
      </c>
    </row>
    <row r="1421" spans="1:12" outlineLevel="2" x14ac:dyDescent="0.25">
      <c r="A1421" s="64" t="s">
        <v>4137</v>
      </c>
      <c r="B1421" s="49" t="s">
        <v>3620</v>
      </c>
      <c r="E1421" s="67" t="b">
        <f t="shared" si="110"/>
        <v>0</v>
      </c>
      <c r="F1421" s="70" t="e">
        <f t="shared" si="111"/>
        <v>#REF!</v>
      </c>
      <c r="G1421" s="67" t="e">
        <f t="shared" si="112"/>
        <v>#REF!</v>
      </c>
      <c r="H1421" s="70" t="e">
        <f t="shared" si="113"/>
        <v>#REF!</v>
      </c>
      <c r="J1421" s="67" t="e">
        <f t="shared" si="114"/>
        <v>#REF!</v>
      </c>
      <c r="K1421" s="67">
        <f t="shared" si="115"/>
        <v>47</v>
      </c>
      <c r="L1421" s="72" t="e">
        <f t="shared" si="116"/>
        <v>#REF!</v>
      </c>
    </row>
    <row r="1422" spans="1:12" outlineLevel="2" x14ac:dyDescent="0.25">
      <c r="A1422" s="64" t="s">
        <v>4138</v>
      </c>
      <c r="B1422" s="49" t="s">
        <v>3621</v>
      </c>
      <c r="E1422" s="67" t="b">
        <f t="shared" si="110"/>
        <v>0</v>
      </c>
      <c r="F1422" s="70" t="e">
        <f t="shared" si="111"/>
        <v>#REF!</v>
      </c>
      <c r="G1422" s="67" t="e">
        <f t="shared" si="112"/>
        <v>#REF!</v>
      </c>
      <c r="H1422" s="70" t="e">
        <f t="shared" si="113"/>
        <v>#REF!</v>
      </c>
      <c r="J1422" s="67" t="e">
        <f t="shared" si="114"/>
        <v>#REF!</v>
      </c>
      <c r="K1422" s="67">
        <f t="shared" si="115"/>
        <v>48</v>
      </c>
      <c r="L1422" s="72" t="e">
        <f t="shared" si="116"/>
        <v>#REF!</v>
      </c>
    </row>
    <row r="1423" spans="1:12" outlineLevel="2" x14ac:dyDescent="0.25">
      <c r="A1423" s="64" t="s">
        <v>4139</v>
      </c>
      <c r="B1423" s="49" t="s">
        <v>3622</v>
      </c>
      <c r="E1423" s="67" t="b">
        <f t="shared" si="110"/>
        <v>0</v>
      </c>
      <c r="F1423" s="70" t="e">
        <f t="shared" si="111"/>
        <v>#REF!</v>
      </c>
      <c r="G1423" s="67" t="e">
        <f t="shared" si="112"/>
        <v>#REF!</v>
      </c>
      <c r="H1423" s="70" t="e">
        <f t="shared" si="113"/>
        <v>#REF!</v>
      </c>
      <c r="J1423" s="67" t="e">
        <f t="shared" si="114"/>
        <v>#REF!</v>
      </c>
      <c r="K1423" s="67">
        <f t="shared" si="115"/>
        <v>49</v>
      </c>
      <c r="L1423" s="72" t="e">
        <f t="shared" si="116"/>
        <v>#REF!</v>
      </c>
    </row>
    <row r="1424" spans="1:12" ht="63.75" outlineLevel="2" x14ac:dyDescent="0.25">
      <c r="A1424" s="64" t="s">
        <v>4140</v>
      </c>
      <c r="B1424" s="58" t="s">
        <v>3623</v>
      </c>
      <c r="E1424" s="67" t="b">
        <f t="shared" si="110"/>
        <v>0</v>
      </c>
      <c r="F1424" s="70" t="e">
        <f t="shared" si="111"/>
        <v>#REF!</v>
      </c>
      <c r="G1424" s="67" t="e">
        <f t="shared" si="112"/>
        <v>#REF!</v>
      </c>
      <c r="H1424" s="70" t="e">
        <f t="shared" si="113"/>
        <v>#REF!</v>
      </c>
      <c r="J1424" s="67" t="e">
        <f t="shared" si="114"/>
        <v>#REF!</v>
      </c>
      <c r="K1424" s="67">
        <f t="shared" si="115"/>
        <v>50</v>
      </c>
      <c r="L1424" s="72" t="e">
        <f t="shared" si="116"/>
        <v>#REF!</v>
      </c>
    </row>
    <row r="1425" spans="1:12" ht="25.5" outlineLevel="2" x14ac:dyDescent="0.25">
      <c r="A1425" s="64" t="s">
        <v>4141</v>
      </c>
      <c r="B1425" s="58" t="s">
        <v>3624</v>
      </c>
      <c r="E1425" s="67" t="b">
        <f t="shared" si="110"/>
        <v>0</v>
      </c>
      <c r="F1425" s="70" t="e">
        <f t="shared" si="111"/>
        <v>#REF!</v>
      </c>
      <c r="G1425" s="67" t="e">
        <f t="shared" si="112"/>
        <v>#REF!</v>
      </c>
      <c r="H1425" s="70" t="e">
        <f t="shared" si="113"/>
        <v>#REF!</v>
      </c>
      <c r="J1425" s="67" t="e">
        <f t="shared" si="114"/>
        <v>#REF!</v>
      </c>
      <c r="K1425" s="67">
        <f t="shared" si="115"/>
        <v>51</v>
      </c>
      <c r="L1425" s="72" t="e">
        <f t="shared" si="116"/>
        <v>#REF!</v>
      </c>
    </row>
    <row r="1426" spans="1:12" ht="38.25" outlineLevel="2" x14ac:dyDescent="0.25">
      <c r="A1426" s="64" t="s">
        <v>4142</v>
      </c>
      <c r="B1426" s="58" t="s">
        <v>3625</v>
      </c>
      <c r="E1426" s="67" t="b">
        <f t="shared" si="110"/>
        <v>0</v>
      </c>
      <c r="F1426" s="70" t="e">
        <f t="shared" si="111"/>
        <v>#REF!</v>
      </c>
      <c r="G1426" s="67" t="e">
        <f t="shared" si="112"/>
        <v>#REF!</v>
      </c>
      <c r="H1426" s="70" t="e">
        <f t="shared" si="113"/>
        <v>#REF!</v>
      </c>
      <c r="J1426" s="67" t="e">
        <f t="shared" si="114"/>
        <v>#REF!</v>
      </c>
      <c r="K1426" s="67">
        <f t="shared" si="115"/>
        <v>52</v>
      </c>
      <c r="L1426" s="72" t="e">
        <f t="shared" si="116"/>
        <v>#REF!</v>
      </c>
    </row>
    <row r="1427" spans="1:12" ht="25.5" outlineLevel="2" x14ac:dyDescent="0.25">
      <c r="A1427" s="64" t="s">
        <v>4143</v>
      </c>
      <c r="B1427" s="49" t="s">
        <v>3626</v>
      </c>
      <c r="E1427" s="67" t="b">
        <f t="shared" si="110"/>
        <v>0</v>
      </c>
      <c r="F1427" s="70" t="e">
        <f t="shared" si="111"/>
        <v>#REF!</v>
      </c>
      <c r="G1427" s="67" t="e">
        <f t="shared" si="112"/>
        <v>#REF!</v>
      </c>
      <c r="H1427" s="70" t="e">
        <f t="shared" si="113"/>
        <v>#REF!</v>
      </c>
      <c r="J1427" s="67" t="e">
        <f t="shared" si="114"/>
        <v>#REF!</v>
      </c>
      <c r="K1427" s="67">
        <f t="shared" si="115"/>
        <v>53</v>
      </c>
      <c r="L1427" s="72" t="e">
        <f t="shared" si="116"/>
        <v>#REF!</v>
      </c>
    </row>
    <row r="1428" spans="1:12" ht="25.5" outlineLevel="2" x14ac:dyDescent="0.25">
      <c r="A1428" s="64" t="s">
        <v>4144</v>
      </c>
      <c r="B1428" s="49" t="s">
        <v>3627</v>
      </c>
      <c r="E1428" s="67" t="b">
        <f t="shared" si="110"/>
        <v>0</v>
      </c>
      <c r="F1428" s="70" t="e">
        <f t="shared" si="111"/>
        <v>#REF!</v>
      </c>
      <c r="G1428" s="67" t="e">
        <f t="shared" si="112"/>
        <v>#REF!</v>
      </c>
      <c r="H1428" s="70" t="e">
        <f t="shared" si="113"/>
        <v>#REF!</v>
      </c>
      <c r="J1428" s="67" t="e">
        <f t="shared" si="114"/>
        <v>#REF!</v>
      </c>
      <c r="K1428" s="67">
        <f t="shared" si="115"/>
        <v>54</v>
      </c>
      <c r="L1428" s="72" t="e">
        <f t="shared" si="116"/>
        <v>#REF!</v>
      </c>
    </row>
    <row r="1429" spans="1:12" outlineLevel="2" x14ac:dyDescent="0.25">
      <c r="A1429" s="64" t="s">
        <v>4145</v>
      </c>
      <c r="B1429" s="49" t="s">
        <v>3628</v>
      </c>
      <c r="E1429" s="67" t="b">
        <f t="shared" si="110"/>
        <v>0</v>
      </c>
      <c r="F1429" s="70" t="e">
        <f t="shared" si="111"/>
        <v>#REF!</v>
      </c>
      <c r="G1429" s="67" t="e">
        <f t="shared" si="112"/>
        <v>#REF!</v>
      </c>
      <c r="H1429" s="70" t="e">
        <f t="shared" si="113"/>
        <v>#REF!</v>
      </c>
      <c r="J1429" s="67" t="e">
        <f t="shared" si="114"/>
        <v>#REF!</v>
      </c>
      <c r="K1429" s="67">
        <f t="shared" si="115"/>
        <v>55</v>
      </c>
      <c r="L1429" s="72" t="e">
        <f t="shared" si="116"/>
        <v>#REF!</v>
      </c>
    </row>
    <row r="1430" spans="1:12" outlineLevel="2" x14ac:dyDescent="0.25">
      <c r="A1430" s="64" t="s">
        <v>4146</v>
      </c>
      <c r="B1430" s="58" t="s">
        <v>3629</v>
      </c>
      <c r="E1430" s="67" t="b">
        <f t="shared" si="110"/>
        <v>0</v>
      </c>
      <c r="F1430" s="70" t="e">
        <f t="shared" si="111"/>
        <v>#REF!</v>
      </c>
      <c r="G1430" s="67" t="e">
        <f t="shared" si="112"/>
        <v>#REF!</v>
      </c>
      <c r="H1430" s="70" t="e">
        <f t="shared" si="113"/>
        <v>#REF!</v>
      </c>
      <c r="J1430" s="67" t="e">
        <f t="shared" si="114"/>
        <v>#REF!</v>
      </c>
      <c r="K1430" s="67">
        <f t="shared" si="115"/>
        <v>56</v>
      </c>
      <c r="L1430" s="72" t="e">
        <f t="shared" si="116"/>
        <v>#REF!</v>
      </c>
    </row>
    <row r="1431" spans="1:12" ht="51" outlineLevel="2" x14ac:dyDescent="0.25">
      <c r="A1431" s="64" t="s">
        <v>4147</v>
      </c>
      <c r="B1431" s="49" t="s">
        <v>3630</v>
      </c>
      <c r="E1431" s="67" t="b">
        <f t="shared" si="110"/>
        <v>0</v>
      </c>
      <c r="F1431" s="70" t="e">
        <f t="shared" si="111"/>
        <v>#REF!</v>
      </c>
      <c r="G1431" s="67" t="e">
        <f t="shared" si="112"/>
        <v>#REF!</v>
      </c>
      <c r="H1431" s="70" t="e">
        <f t="shared" si="113"/>
        <v>#REF!</v>
      </c>
      <c r="J1431" s="67" t="e">
        <f t="shared" si="114"/>
        <v>#REF!</v>
      </c>
      <c r="K1431" s="67">
        <f t="shared" si="115"/>
        <v>57</v>
      </c>
      <c r="L1431" s="72" t="e">
        <f t="shared" si="116"/>
        <v>#REF!</v>
      </c>
    </row>
    <row r="1432" spans="1:12" outlineLevel="2" x14ac:dyDescent="0.25">
      <c r="A1432" s="64" t="s">
        <v>4148</v>
      </c>
      <c r="B1432" s="49" t="s">
        <v>3631</v>
      </c>
      <c r="E1432" s="67" t="b">
        <f t="shared" si="110"/>
        <v>0</v>
      </c>
      <c r="F1432" s="70" t="e">
        <f t="shared" si="111"/>
        <v>#REF!</v>
      </c>
      <c r="G1432" s="67" t="e">
        <f t="shared" si="112"/>
        <v>#REF!</v>
      </c>
      <c r="H1432" s="70" t="e">
        <f t="shared" si="113"/>
        <v>#REF!</v>
      </c>
      <c r="J1432" s="67" t="e">
        <f t="shared" si="114"/>
        <v>#REF!</v>
      </c>
      <c r="K1432" s="67">
        <f t="shared" si="115"/>
        <v>58</v>
      </c>
      <c r="L1432" s="72" t="e">
        <f t="shared" si="116"/>
        <v>#REF!</v>
      </c>
    </row>
    <row r="1433" spans="1:12" outlineLevel="2" x14ac:dyDescent="0.25">
      <c r="A1433" s="64" t="s">
        <v>4149</v>
      </c>
      <c r="B1433" s="58" t="s">
        <v>3632</v>
      </c>
      <c r="E1433" s="67" t="b">
        <f t="shared" si="110"/>
        <v>0</v>
      </c>
      <c r="F1433" s="70" t="e">
        <f t="shared" si="111"/>
        <v>#REF!</v>
      </c>
      <c r="G1433" s="67" t="e">
        <f t="shared" si="112"/>
        <v>#REF!</v>
      </c>
      <c r="H1433" s="70" t="e">
        <f t="shared" si="113"/>
        <v>#REF!</v>
      </c>
      <c r="J1433" s="67" t="e">
        <f t="shared" si="114"/>
        <v>#REF!</v>
      </c>
      <c r="K1433" s="67">
        <f t="shared" si="115"/>
        <v>59</v>
      </c>
      <c r="L1433" s="72" t="e">
        <f t="shared" si="116"/>
        <v>#REF!</v>
      </c>
    </row>
    <row r="1434" spans="1:12" outlineLevel="2" x14ac:dyDescent="0.25">
      <c r="A1434" s="64" t="s">
        <v>4150</v>
      </c>
      <c r="B1434" s="49" t="s">
        <v>3633</v>
      </c>
      <c r="E1434" s="67" t="b">
        <f t="shared" si="110"/>
        <v>0</v>
      </c>
      <c r="F1434" s="70" t="e">
        <f t="shared" si="111"/>
        <v>#REF!</v>
      </c>
      <c r="G1434" s="67" t="e">
        <f t="shared" si="112"/>
        <v>#REF!</v>
      </c>
      <c r="H1434" s="70" t="e">
        <f t="shared" si="113"/>
        <v>#REF!</v>
      </c>
      <c r="J1434" s="67" t="e">
        <f t="shared" si="114"/>
        <v>#REF!</v>
      </c>
      <c r="K1434" s="67">
        <f t="shared" si="115"/>
        <v>60</v>
      </c>
      <c r="L1434" s="72" t="e">
        <f t="shared" si="116"/>
        <v>#REF!</v>
      </c>
    </row>
    <row r="1435" spans="1:12" outlineLevel="2" x14ac:dyDescent="0.25">
      <c r="A1435" s="64" t="s">
        <v>4151</v>
      </c>
      <c r="B1435" s="49" t="s">
        <v>3634</v>
      </c>
      <c r="E1435" s="67" t="b">
        <f t="shared" si="110"/>
        <v>0</v>
      </c>
      <c r="F1435" s="70" t="e">
        <f t="shared" si="111"/>
        <v>#REF!</v>
      </c>
      <c r="G1435" s="67" t="e">
        <f t="shared" si="112"/>
        <v>#REF!</v>
      </c>
      <c r="H1435" s="70" t="e">
        <f t="shared" si="113"/>
        <v>#REF!</v>
      </c>
      <c r="J1435" s="67" t="e">
        <f t="shared" si="114"/>
        <v>#REF!</v>
      </c>
      <c r="K1435" s="67">
        <f t="shared" si="115"/>
        <v>61</v>
      </c>
      <c r="L1435" s="72" t="e">
        <f t="shared" si="116"/>
        <v>#REF!</v>
      </c>
    </row>
    <row r="1436" spans="1:12" outlineLevel="2" x14ac:dyDescent="0.25">
      <c r="A1436" s="64" t="s">
        <v>4152</v>
      </c>
      <c r="B1436" s="49" t="s">
        <v>3635</v>
      </c>
      <c r="E1436" s="67" t="b">
        <f t="shared" si="110"/>
        <v>0</v>
      </c>
      <c r="F1436" s="70" t="e">
        <f t="shared" si="111"/>
        <v>#REF!</v>
      </c>
      <c r="G1436" s="67" t="e">
        <f t="shared" si="112"/>
        <v>#REF!</v>
      </c>
      <c r="H1436" s="70" t="e">
        <f t="shared" si="113"/>
        <v>#REF!</v>
      </c>
      <c r="J1436" s="67" t="e">
        <f t="shared" si="114"/>
        <v>#REF!</v>
      </c>
      <c r="K1436" s="67">
        <f t="shared" si="115"/>
        <v>62</v>
      </c>
      <c r="L1436" s="72" t="e">
        <f t="shared" si="116"/>
        <v>#REF!</v>
      </c>
    </row>
    <row r="1437" spans="1:12" ht="25.5" outlineLevel="2" x14ac:dyDescent="0.25">
      <c r="A1437" s="64" t="s">
        <v>4153</v>
      </c>
      <c r="B1437" s="49" t="s">
        <v>3636</v>
      </c>
      <c r="E1437" s="67" t="b">
        <f t="shared" si="110"/>
        <v>0</v>
      </c>
      <c r="F1437" s="70" t="e">
        <f t="shared" si="111"/>
        <v>#REF!</v>
      </c>
      <c r="G1437" s="67" t="e">
        <f t="shared" si="112"/>
        <v>#REF!</v>
      </c>
      <c r="H1437" s="70" t="e">
        <f t="shared" si="113"/>
        <v>#REF!</v>
      </c>
      <c r="J1437" s="67" t="e">
        <f t="shared" si="114"/>
        <v>#REF!</v>
      </c>
      <c r="K1437" s="67">
        <f t="shared" si="115"/>
        <v>63</v>
      </c>
      <c r="L1437" s="72" t="e">
        <f t="shared" si="116"/>
        <v>#REF!</v>
      </c>
    </row>
    <row r="1438" spans="1:12" outlineLevel="2" x14ac:dyDescent="0.25">
      <c r="A1438" s="64" t="s">
        <v>4154</v>
      </c>
      <c r="B1438" s="49" t="s">
        <v>3637</v>
      </c>
      <c r="E1438" s="67" t="b">
        <f t="shared" si="110"/>
        <v>0</v>
      </c>
      <c r="F1438" s="70" t="e">
        <f t="shared" si="111"/>
        <v>#REF!</v>
      </c>
      <c r="G1438" s="67" t="e">
        <f t="shared" si="112"/>
        <v>#REF!</v>
      </c>
      <c r="H1438" s="70" t="e">
        <f t="shared" si="113"/>
        <v>#REF!</v>
      </c>
      <c r="J1438" s="67" t="e">
        <f t="shared" si="114"/>
        <v>#REF!</v>
      </c>
      <c r="K1438" s="67">
        <f t="shared" si="115"/>
        <v>64</v>
      </c>
      <c r="L1438" s="72" t="e">
        <f t="shared" si="116"/>
        <v>#REF!</v>
      </c>
    </row>
    <row r="1439" spans="1:12" outlineLevel="2" x14ac:dyDescent="0.25">
      <c r="A1439" s="64" t="s">
        <v>4155</v>
      </c>
      <c r="B1439" s="49" t="s">
        <v>3638</v>
      </c>
      <c r="E1439" s="67" t="b">
        <f t="shared" si="110"/>
        <v>0</v>
      </c>
      <c r="F1439" s="70" t="e">
        <f t="shared" si="111"/>
        <v>#REF!</v>
      </c>
      <c r="G1439" s="67" t="e">
        <f t="shared" si="112"/>
        <v>#REF!</v>
      </c>
      <c r="H1439" s="70" t="e">
        <f t="shared" si="113"/>
        <v>#REF!</v>
      </c>
      <c r="J1439" s="67" t="e">
        <f t="shared" si="114"/>
        <v>#REF!</v>
      </c>
      <c r="K1439" s="67">
        <f t="shared" si="115"/>
        <v>65</v>
      </c>
      <c r="L1439" s="72" t="e">
        <f t="shared" si="116"/>
        <v>#REF!</v>
      </c>
    </row>
    <row r="1440" spans="1:12" outlineLevel="2" x14ac:dyDescent="0.25">
      <c r="A1440" s="64" t="s">
        <v>4156</v>
      </c>
      <c r="B1440" s="56" t="s">
        <v>3639</v>
      </c>
      <c r="E1440" s="67" t="b">
        <f t="shared" si="110"/>
        <v>0</v>
      </c>
      <c r="F1440" s="70" t="e">
        <f t="shared" si="111"/>
        <v>#REF!</v>
      </c>
      <c r="G1440" s="67" t="e">
        <f t="shared" si="112"/>
        <v>#REF!</v>
      </c>
      <c r="H1440" s="70" t="e">
        <f t="shared" si="113"/>
        <v>#REF!</v>
      </c>
      <c r="J1440" s="67" t="e">
        <f t="shared" si="114"/>
        <v>#REF!</v>
      </c>
      <c r="K1440" s="67">
        <f t="shared" si="115"/>
        <v>66</v>
      </c>
      <c r="L1440" s="72" t="e">
        <f t="shared" si="116"/>
        <v>#REF!</v>
      </c>
    </row>
    <row r="1441" spans="1:12" outlineLevel="2" x14ac:dyDescent="0.25">
      <c r="A1441" s="64" t="s">
        <v>4157</v>
      </c>
      <c r="B1441" s="57" t="s">
        <v>3640</v>
      </c>
      <c r="E1441" s="67" t="b">
        <f t="shared" si="110"/>
        <v>0</v>
      </c>
      <c r="F1441" s="70" t="e">
        <f t="shared" si="111"/>
        <v>#REF!</v>
      </c>
      <c r="G1441" s="67" t="e">
        <f t="shared" si="112"/>
        <v>#REF!</v>
      </c>
      <c r="H1441" s="70" t="e">
        <f t="shared" si="113"/>
        <v>#REF!</v>
      </c>
      <c r="J1441" s="67" t="e">
        <f t="shared" si="114"/>
        <v>#REF!</v>
      </c>
      <c r="K1441" s="67">
        <f t="shared" si="115"/>
        <v>67</v>
      </c>
      <c r="L1441" s="72" t="e">
        <f t="shared" si="116"/>
        <v>#REF!</v>
      </c>
    </row>
    <row r="1442" spans="1:12" outlineLevel="2" x14ac:dyDescent="0.25">
      <c r="A1442" s="64" t="s">
        <v>4158</v>
      </c>
      <c r="B1442" s="57" t="s">
        <v>3641</v>
      </c>
      <c r="E1442" s="67" t="b">
        <f t="shared" si="110"/>
        <v>0</v>
      </c>
      <c r="F1442" s="70" t="e">
        <f t="shared" si="111"/>
        <v>#REF!</v>
      </c>
      <c r="G1442" s="67" t="e">
        <f t="shared" si="112"/>
        <v>#REF!</v>
      </c>
      <c r="H1442" s="70" t="e">
        <f t="shared" si="113"/>
        <v>#REF!</v>
      </c>
      <c r="J1442" s="67" t="e">
        <f t="shared" si="114"/>
        <v>#REF!</v>
      </c>
      <c r="K1442" s="67">
        <f t="shared" si="115"/>
        <v>68</v>
      </c>
      <c r="L1442" s="72" t="e">
        <f t="shared" si="116"/>
        <v>#REF!</v>
      </c>
    </row>
    <row r="1443" spans="1:12" outlineLevel="2" x14ac:dyDescent="0.25">
      <c r="A1443" s="64" t="s">
        <v>4159</v>
      </c>
      <c r="B1443" s="57" t="s">
        <v>3642</v>
      </c>
      <c r="E1443" s="67" t="b">
        <f t="shared" si="110"/>
        <v>0</v>
      </c>
      <c r="F1443" s="70" t="e">
        <f t="shared" si="111"/>
        <v>#REF!</v>
      </c>
      <c r="G1443" s="67" t="e">
        <f t="shared" si="112"/>
        <v>#REF!</v>
      </c>
      <c r="H1443" s="70" t="e">
        <f t="shared" si="113"/>
        <v>#REF!</v>
      </c>
      <c r="J1443" s="67" t="e">
        <f t="shared" si="114"/>
        <v>#REF!</v>
      </c>
      <c r="K1443" s="67">
        <f t="shared" si="115"/>
        <v>69</v>
      </c>
      <c r="L1443" s="72" t="e">
        <f t="shared" si="116"/>
        <v>#REF!</v>
      </c>
    </row>
    <row r="1444" spans="1:12" outlineLevel="2" x14ac:dyDescent="0.25">
      <c r="A1444" s="64" t="s">
        <v>4160</v>
      </c>
      <c r="B1444" s="57" t="s">
        <v>3643</v>
      </c>
      <c r="E1444" s="67" t="b">
        <f t="shared" si="110"/>
        <v>0</v>
      </c>
      <c r="F1444" s="70" t="e">
        <f t="shared" si="111"/>
        <v>#REF!</v>
      </c>
      <c r="G1444" s="67" t="e">
        <f t="shared" si="112"/>
        <v>#REF!</v>
      </c>
      <c r="H1444" s="70" t="e">
        <f t="shared" si="113"/>
        <v>#REF!</v>
      </c>
      <c r="J1444" s="67" t="e">
        <f t="shared" si="114"/>
        <v>#REF!</v>
      </c>
      <c r="K1444" s="67">
        <f t="shared" si="115"/>
        <v>70</v>
      </c>
      <c r="L1444" s="72" t="e">
        <f t="shared" si="116"/>
        <v>#REF!</v>
      </c>
    </row>
    <row r="1445" spans="1:12" outlineLevel="2" x14ac:dyDescent="0.25">
      <c r="A1445" s="64" t="s">
        <v>4161</v>
      </c>
      <c r="B1445" s="57" t="s">
        <v>3644</v>
      </c>
      <c r="E1445" s="67" t="b">
        <f t="shared" si="110"/>
        <v>0</v>
      </c>
      <c r="F1445" s="70" t="e">
        <f t="shared" si="111"/>
        <v>#REF!</v>
      </c>
      <c r="G1445" s="67" t="e">
        <f t="shared" si="112"/>
        <v>#REF!</v>
      </c>
      <c r="H1445" s="70" t="e">
        <f t="shared" si="113"/>
        <v>#REF!</v>
      </c>
      <c r="J1445" s="67" t="e">
        <f t="shared" si="114"/>
        <v>#REF!</v>
      </c>
      <c r="K1445" s="67">
        <f t="shared" si="115"/>
        <v>71</v>
      </c>
      <c r="L1445" s="72" t="e">
        <f t="shared" si="116"/>
        <v>#REF!</v>
      </c>
    </row>
    <row r="1446" spans="1:12" outlineLevel="2" x14ac:dyDescent="0.25">
      <c r="A1446" s="64" t="s">
        <v>4162</v>
      </c>
      <c r="B1446" s="57" t="s">
        <v>3645</v>
      </c>
      <c r="E1446" s="67" t="b">
        <f t="shared" si="110"/>
        <v>0</v>
      </c>
      <c r="F1446" s="70" t="e">
        <f t="shared" si="111"/>
        <v>#REF!</v>
      </c>
      <c r="G1446" s="67" t="e">
        <f t="shared" si="112"/>
        <v>#REF!</v>
      </c>
      <c r="H1446" s="70" t="e">
        <f t="shared" si="113"/>
        <v>#REF!</v>
      </c>
      <c r="J1446" s="67" t="e">
        <f t="shared" si="114"/>
        <v>#REF!</v>
      </c>
      <c r="K1446" s="67">
        <f t="shared" si="115"/>
        <v>72</v>
      </c>
      <c r="L1446" s="72" t="e">
        <f t="shared" si="116"/>
        <v>#REF!</v>
      </c>
    </row>
    <row r="1447" spans="1:12" outlineLevel="2" x14ac:dyDescent="0.25">
      <c r="A1447" s="64" t="s">
        <v>4163</v>
      </c>
      <c r="B1447" s="57" t="s">
        <v>3646</v>
      </c>
      <c r="E1447" s="67" t="b">
        <f t="shared" si="110"/>
        <v>0</v>
      </c>
      <c r="F1447" s="70" t="e">
        <f t="shared" si="111"/>
        <v>#REF!</v>
      </c>
      <c r="G1447" s="67" t="e">
        <f t="shared" si="112"/>
        <v>#REF!</v>
      </c>
      <c r="H1447" s="70" t="e">
        <f t="shared" si="113"/>
        <v>#REF!</v>
      </c>
      <c r="J1447" s="67" t="e">
        <f t="shared" si="114"/>
        <v>#REF!</v>
      </c>
      <c r="K1447" s="67">
        <f t="shared" si="115"/>
        <v>73</v>
      </c>
      <c r="L1447" s="72" t="e">
        <f t="shared" si="116"/>
        <v>#REF!</v>
      </c>
    </row>
    <row r="1448" spans="1:12" outlineLevel="2" x14ac:dyDescent="0.25">
      <c r="A1448" s="64" t="s">
        <v>4164</v>
      </c>
      <c r="B1448" s="56" t="s">
        <v>3647</v>
      </c>
      <c r="E1448" s="67" t="b">
        <f t="shared" si="110"/>
        <v>0</v>
      </c>
      <c r="F1448" s="70" t="e">
        <f t="shared" si="111"/>
        <v>#REF!</v>
      </c>
      <c r="G1448" s="67" t="e">
        <f t="shared" si="112"/>
        <v>#REF!</v>
      </c>
      <c r="H1448" s="70" t="e">
        <f t="shared" si="113"/>
        <v>#REF!</v>
      </c>
      <c r="J1448" s="67" t="e">
        <f t="shared" si="114"/>
        <v>#REF!</v>
      </c>
      <c r="K1448" s="67">
        <f t="shared" si="115"/>
        <v>74</v>
      </c>
      <c r="L1448" s="72" t="e">
        <f t="shared" si="116"/>
        <v>#REF!</v>
      </c>
    </row>
    <row r="1449" spans="1:12" outlineLevel="2" x14ac:dyDescent="0.25">
      <c r="A1449" s="64" t="s">
        <v>4165</v>
      </c>
      <c r="B1449" s="57" t="s">
        <v>3648</v>
      </c>
      <c r="E1449" s="67" t="b">
        <f t="shared" si="110"/>
        <v>0</v>
      </c>
      <c r="F1449" s="70" t="e">
        <f t="shared" si="111"/>
        <v>#REF!</v>
      </c>
      <c r="G1449" s="67" t="e">
        <f t="shared" si="112"/>
        <v>#REF!</v>
      </c>
      <c r="H1449" s="70" t="e">
        <f t="shared" si="113"/>
        <v>#REF!</v>
      </c>
      <c r="J1449" s="67" t="e">
        <f t="shared" si="114"/>
        <v>#REF!</v>
      </c>
      <c r="K1449" s="67">
        <f t="shared" si="115"/>
        <v>75</v>
      </c>
      <c r="L1449" s="72" t="e">
        <f t="shared" si="116"/>
        <v>#REF!</v>
      </c>
    </row>
    <row r="1450" spans="1:12" outlineLevel="2" x14ac:dyDescent="0.25">
      <c r="A1450" s="64" t="s">
        <v>4166</v>
      </c>
      <c r="B1450" s="57" t="s">
        <v>3640</v>
      </c>
      <c r="E1450" s="67" t="b">
        <f t="shared" si="110"/>
        <v>0</v>
      </c>
      <c r="F1450" s="70" t="e">
        <f t="shared" si="111"/>
        <v>#REF!</v>
      </c>
      <c r="G1450" s="67" t="e">
        <f t="shared" si="112"/>
        <v>#REF!</v>
      </c>
      <c r="H1450" s="70" t="e">
        <f t="shared" si="113"/>
        <v>#REF!</v>
      </c>
      <c r="J1450" s="67" t="e">
        <f t="shared" si="114"/>
        <v>#REF!</v>
      </c>
      <c r="K1450" s="67">
        <f t="shared" si="115"/>
        <v>76</v>
      </c>
      <c r="L1450" s="72" t="e">
        <f t="shared" si="116"/>
        <v>#REF!</v>
      </c>
    </row>
    <row r="1451" spans="1:12" outlineLevel="2" x14ac:dyDescent="0.25">
      <c r="A1451" s="64" t="s">
        <v>4167</v>
      </c>
      <c r="B1451" s="49" t="s">
        <v>3649</v>
      </c>
      <c r="E1451" s="67" t="b">
        <f t="shared" si="110"/>
        <v>0</v>
      </c>
      <c r="F1451" s="70" t="e">
        <f t="shared" si="111"/>
        <v>#REF!</v>
      </c>
      <c r="G1451" s="67" t="e">
        <f t="shared" si="112"/>
        <v>#REF!</v>
      </c>
      <c r="H1451" s="70" t="e">
        <f t="shared" si="113"/>
        <v>#REF!</v>
      </c>
      <c r="J1451" s="67" t="e">
        <f t="shared" si="114"/>
        <v>#REF!</v>
      </c>
      <c r="K1451" s="67">
        <f t="shared" si="115"/>
        <v>77</v>
      </c>
      <c r="L1451" s="72" t="e">
        <f t="shared" si="116"/>
        <v>#REF!</v>
      </c>
    </row>
    <row r="1452" spans="1:12" outlineLevel="2" x14ac:dyDescent="0.25">
      <c r="A1452" s="64" t="s">
        <v>4168</v>
      </c>
      <c r="B1452" s="57" t="s">
        <v>3650</v>
      </c>
      <c r="E1452" s="67" t="b">
        <f t="shared" si="110"/>
        <v>0</v>
      </c>
      <c r="F1452" s="70" t="e">
        <f t="shared" si="111"/>
        <v>#REF!</v>
      </c>
      <c r="G1452" s="67" t="e">
        <f t="shared" si="112"/>
        <v>#REF!</v>
      </c>
      <c r="H1452" s="70" t="e">
        <f t="shared" si="113"/>
        <v>#REF!</v>
      </c>
      <c r="J1452" s="67" t="e">
        <f t="shared" si="114"/>
        <v>#REF!</v>
      </c>
      <c r="K1452" s="67">
        <f t="shared" si="115"/>
        <v>78</v>
      </c>
      <c r="L1452" s="72" t="e">
        <f t="shared" si="116"/>
        <v>#REF!</v>
      </c>
    </row>
    <row r="1453" spans="1:12" ht="38.25" outlineLevel="2" x14ac:dyDescent="0.25">
      <c r="A1453" s="64" t="s">
        <v>4169</v>
      </c>
      <c r="B1453" s="57" t="s">
        <v>3651</v>
      </c>
      <c r="E1453" s="67" t="b">
        <f t="shared" si="110"/>
        <v>0</v>
      </c>
      <c r="F1453" s="70" t="e">
        <f t="shared" si="111"/>
        <v>#REF!</v>
      </c>
      <c r="G1453" s="67" t="e">
        <f t="shared" si="112"/>
        <v>#REF!</v>
      </c>
      <c r="H1453" s="70" t="e">
        <f t="shared" si="113"/>
        <v>#REF!</v>
      </c>
      <c r="J1453" s="67" t="e">
        <f t="shared" si="114"/>
        <v>#REF!</v>
      </c>
      <c r="K1453" s="67">
        <f t="shared" si="115"/>
        <v>79</v>
      </c>
      <c r="L1453" s="72" t="e">
        <f t="shared" si="116"/>
        <v>#REF!</v>
      </c>
    </row>
    <row r="1454" spans="1:12" ht="38.25" outlineLevel="2" x14ac:dyDescent="0.25">
      <c r="A1454" s="64" t="s">
        <v>4170</v>
      </c>
      <c r="B1454" s="58" t="s">
        <v>3652</v>
      </c>
      <c r="E1454" s="67" t="b">
        <f t="shared" si="110"/>
        <v>0</v>
      </c>
      <c r="F1454" s="70" t="e">
        <f t="shared" si="111"/>
        <v>#REF!</v>
      </c>
      <c r="G1454" s="67" t="e">
        <f t="shared" si="112"/>
        <v>#REF!</v>
      </c>
      <c r="H1454" s="70" t="e">
        <f t="shared" si="113"/>
        <v>#REF!</v>
      </c>
      <c r="J1454" s="67" t="e">
        <f t="shared" si="114"/>
        <v>#REF!</v>
      </c>
      <c r="K1454" s="67">
        <f t="shared" si="115"/>
        <v>80</v>
      </c>
      <c r="L1454" s="72" t="e">
        <f t="shared" si="116"/>
        <v>#REF!</v>
      </c>
    </row>
    <row r="1455" spans="1:12" ht="25.5" outlineLevel="2" x14ac:dyDescent="0.25">
      <c r="A1455" s="64" t="s">
        <v>4171</v>
      </c>
      <c r="B1455" s="49" t="s">
        <v>3653</v>
      </c>
      <c r="E1455" s="67" t="b">
        <f t="shared" si="110"/>
        <v>0</v>
      </c>
      <c r="F1455" s="70" t="e">
        <f t="shared" si="111"/>
        <v>#REF!</v>
      </c>
      <c r="G1455" s="67" t="e">
        <f t="shared" si="112"/>
        <v>#REF!</v>
      </c>
      <c r="H1455" s="70" t="e">
        <f t="shared" si="113"/>
        <v>#REF!</v>
      </c>
      <c r="J1455" s="67" t="e">
        <f t="shared" si="114"/>
        <v>#REF!</v>
      </c>
      <c r="K1455" s="67">
        <f t="shared" si="115"/>
        <v>81</v>
      </c>
      <c r="L1455" s="72" t="e">
        <f t="shared" si="116"/>
        <v>#REF!</v>
      </c>
    </row>
    <row r="1456" spans="1:12" outlineLevel="2" x14ac:dyDescent="0.25">
      <c r="A1456" s="64" t="s">
        <v>4172</v>
      </c>
      <c r="B1456" s="49" t="s">
        <v>3654</v>
      </c>
      <c r="E1456" s="67" t="b">
        <f t="shared" si="110"/>
        <v>0</v>
      </c>
      <c r="F1456" s="70" t="e">
        <f t="shared" si="111"/>
        <v>#REF!</v>
      </c>
      <c r="G1456" s="67" t="e">
        <f t="shared" si="112"/>
        <v>#REF!</v>
      </c>
      <c r="H1456" s="70" t="e">
        <f t="shared" si="113"/>
        <v>#REF!</v>
      </c>
      <c r="J1456" s="67" t="e">
        <f t="shared" si="114"/>
        <v>#REF!</v>
      </c>
      <c r="K1456" s="67">
        <f t="shared" si="115"/>
        <v>82</v>
      </c>
      <c r="L1456" s="72" t="e">
        <f t="shared" si="116"/>
        <v>#REF!</v>
      </c>
    </row>
    <row r="1457" spans="1:12" outlineLevel="2" x14ac:dyDescent="0.25">
      <c r="A1457" s="64" t="s">
        <v>4173</v>
      </c>
      <c r="B1457" s="48" t="s">
        <v>3655</v>
      </c>
      <c r="E1457" s="67" t="b">
        <f t="shared" si="110"/>
        <v>0</v>
      </c>
      <c r="F1457" s="70" t="e">
        <f t="shared" si="111"/>
        <v>#REF!</v>
      </c>
      <c r="G1457" s="67" t="e">
        <f t="shared" si="112"/>
        <v>#REF!</v>
      </c>
      <c r="H1457" s="70" t="e">
        <f t="shared" si="113"/>
        <v>#REF!</v>
      </c>
      <c r="I1457" s="68" t="s">
        <v>3915</v>
      </c>
      <c r="J1457" s="67" t="e">
        <f t="shared" si="114"/>
        <v>#REF!</v>
      </c>
      <c r="K1457" s="67">
        <f t="shared" si="115"/>
        <v>1</v>
      </c>
      <c r="L1457" s="72" t="e">
        <f t="shared" si="116"/>
        <v>#REF!</v>
      </c>
    </row>
    <row r="1458" spans="1:12" outlineLevel="2" x14ac:dyDescent="0.25">
      <c r="A1458" s="64" t="s">
        <v>4174</v>
      </c>
      <c r="B1458" s="58" t="s">
        <v>3656</v>
      </c>
      <c r="E1458" s="67" t="b">
        <f t="shared" si="110"/>
        <v>0</v>
      </c>
      <c r="F1458" s="70" t="e">
        <f t="shared" si="111"/>
        <v>#REF!</v>
      </c>
      <c r="G1458" s="67" t="e">
        <f t="shared" si="112"/>
        <v>#REF!</v>
      </c>
      <c r="H1458" s="70" t="e">
        <f t="shared" si="113"/>
        <v>#REF!</v>
      </c>
      <c r="J1458" s="67" t="e">
        <f t="shared" si="114"/>
        <v>#REF!</v>
      </c>
      <c r="K1458" s="67">
        <f t="shared" si="115"/>
        <v>2</v>
      </c>
      <c r="L1458" s="72" t="e">
        <f t="shared" si="116"/>
        <v>#REF!</v>
      </c>
    </row>
    <row r="1459" spans="1:12" outlineLevel="2" x14ac:dyDescent="0.25">
      <c r="A1459" s="64" t="s">
        <v>4175</v>
      </c>
      <c r="B1459" s="58" t="s">
        <v>3657</v>
      </c>
      <c r="E1459" s="67" t="b">
        <f t="shared" si="110"/>
        <v>0</v>
      </c>
      <c r="F1459" s="70" t="e">
        <f t="shared" si="111"/>
        <v>#REF!</v>
      </c>
      <c r="G1459" s="67" t="e">
        <f t="shared" si="112"/>
        <v>#REF!</v>
      </c>
      <c r="H1459" s="70" t="e">
        <f t="shared" si="113"/>
        <v>#REF!</v>
      </c>
      <c r="J1459" s="67" t="e">
        <f t="shared" si="114"/>
        <v>#REF!</v>
      </c>
      <c r="K1459" s="67">
        <f t="shared" si="115"/>
        <v>3</v>
      </c>
      <c r="L1459" s="72" t="e">
        <f t="shared" si="116"/>
        <v>#REF!</v>
      </c>
    </row>
    <row r="1460" spans="1:12" outlineLevel="2" x14ac:dyDescent="0.25">
      <c r="A1460" s="64" t="s">
        <v>4176</v>
      </c>
      <c r="B1460" s="58" t="s">
        <v>3658</v>
      </c>
      <c r="E1460" s="67" t="b">
        <f t="shared" si="110"/>
        <v>0</v>
      </c>
      <c r="F1460" s="70" t="e">
        <f t="shared" si="111"/>
        <v>#REF!</v>
      </c>
      <c r="G1460" s="67" t="e">
        <f t="shared" si="112"/>
        <v>#REF!</v>
      </c>
      <c r="H1460" s="70" t="e">
        <f t="shared" si="113"/>
        <v>#REF!</v>
      </c>
      <c r="J1460" s="67" t="e">
        <f t="shared" si="114"/>
        <v>#REF!</v>
      </c>
      <c r="K1460" s="67">
        <f t="shared" si="115"/>
        <v>4</v>
      </c>
      <c r="L1460" s="72" t="e">
        <f t="shared" si="116"/>
        <v>#REF!</v>
      </c>
    </row>
    <row r="1461" spans="1:12" ht="38.25" outlineLevel="2" x14ac:dyDescent="0.25">
      <c r="A1461" s="64" t="s">
        <v>4177</v>
      </c>
      <c r="B1461" s="48" t="s">
        <v>3659</v>
      </c>
      <c r="E1461" s="67" t="b">
        <f t="shared" si="110"/>
        <v>0</v>
      </c>
      <c r="F1461" s="70" t="e">
        <f t="shared" si="111"/>
        <v>#REF!</v>
      </c>
      <c r="G1461" s="67" t="e">
        <f t="shared" si="112"/>
        <v>#REF!</v>
      </c>
      <c r="H1461" s="70" t="e">
        <f t="shared" si="113"/>
        <v>#REF!</v>
      </c>
      <c r="J1461" s="67" t="e">
        <f t="shared" si="114"/>
        <v>#REF!</v>
      </c>
      <c r="K1461" s="67">
        <f t="shared" si="115"/>
        <v>5</v>
      </c>
      <c r="L1461" s="72" t="e">
        <f t="shared" si="116"/>
        <v>#REF!</v>
      </c>
    </row>
    <row r="1462" spans="1:12" outlineLevel="2" x14ac:dyDescent="0.25">
      <c r="A1462" s="64" t="s">
        <v>4178</v>
      </c>
      <c r="B1462" s="48" t="s">
        <v>3660</v>
      </c>
      <c r="E1462" s="67" t="b">
        <f t="shared" si="110"/>
        <v>0</v>
      </c>
      <c r="F1462" s="70" t="e">
        <f t="shared" si="111"/>
        <v>#REF!</v>
      </c>
      <c r="G1462" s="67" t="e">
        <f t="shared" si="112"/>
        <v>#REF!</v>
      </c>
      <c r="H1462" s="70" t="e">
        <f t="shared" si="113"/>
        <v>#REF!</v>
      </c>
      <c r="J1462" s="67" t="e">
        <f t="shared" si="114"/>
        <v>#REF!</v>
      </c>
      <c r="K1462" s="67">
        <f t="shared" si="115"/>
        <v>6</v>
      </c>
      <c r="L1462" s="72" t="e">
        <f t="shared" si="116"/>
        <v>#REF!</v>
      </c>
    </row>
    <row r="1463" spans="1:12" outlineLevel="2" x14ac:dyDescent="0.25">
      <c r="A1463" s="64" t="s">
        <v>4179</v>
      </c>
      <c r="B1463" s="58" t="s">
        <v>3661</v>
      </c>
      <c r="E1463" s="67" t="b">
        <f t="shared" ref="E1463:E1526" si="117">OR(RIGHT(LEFT(B1463,2))=".",RIGHT(LEFT(B1463,3))=".")</f>
        <v>0</v>
      </c>
      <c r="F1463" s="70" t="e">
        <f t="shared" ref="F1463:F1526" si="118">IF(RIGHT(LEFT(B1463,2))=".",LEFT(B1463,1),IF(RIGHT(LEFT(B1463,3))=".",LEFT(B1463,2),F1462))</f>
        <v>#REF!</v>
      </c>
      <c r="G1463" s="67" t="e">
        <f t="shared" ref="G1463:G1526" si="119">IF(F1463=F1462,1+G1462,0)</f>
        <v>#REF!</v>
      </c>
      <c r="H1463" s="70" t="e">
        <f t="shared" ref="H1463:H1526" si="120">F1463&amp;"."&amp;G1463</f>
        <v>#REF!</v>
      </c>
      <c r="J1463" s="67" t="e">
        <f t="shared" si="114"/>
        <v>#REF!</v>
      </c>
      <c r="K1463" s="67">
        <f t="shared" si="115"/>
        <v>7</v>
      </c>
      <c r="L1463" s="72" t="e">
        <f t="shared" si="116"/>
        <v>#REF!</v>
      </c>
    </row>
    <row r="1464" spans="1:12" outlineLevel="2" x14ac:dyDescent="0.25">
      <c r="A1464" s="64" t="s">
        <v>4180</v>
      </c>
      <c r="B1464" s="58" t="s">
        <v>3662</v>
      </c>
      <c r="E1464" s="67" t="b">
        <f t="shared" si="117"/>
        <v>0</v>
      </c>
      <c r="F1464" s="70" t="e">
        <f t="shared" si="118"/>
        <v>#REF!</v>
      </c>
      <c r="G1464" s="67" t="e">
        <f t="shared" si="119"/>
        <v>#REF!</v>
      </c>
      <c r="H1464" s="70" t="e">
        <f t="shared" si="120"/>
        <v>#REF!</v>
      </c>
      <c r="J1464" s="67" t="e">
        <f t="shared" si="114"/>
        <v>#REF!</v>
      </c>
      <c r="K1464" s="67">
        <f t="shared" si="115"/>
        <v>8</v>
      </c>
      <c r="L1464" s="72" t="e">
        <f t="shared" si="116"/>
        <v>#REF!</v>
      </c>
    </row>
    <row r="1465" spans="1:12" outlineLevel="2" x14ac:dyDescent="0.25">
      <c r="A1465" s="64" t="s">
        <v>4181</v>
      </c>
      <c r="B1465" s="58" t="s">
        <v>3663</v>
      </c>
      <c r="E1465" s="67" t="b">
        <f t="shared" si="117"/>
        <v>0</v>
      </c>
      <c r="F1465" s="70" t="e">
        <f t="shared" si="118"/>
        <v>#REF!</v>
      </c>
      <c r="G1465" s="67" t="e">
        <f t="shared" si="119"/>
        <v>#REF!</v>
      </c>
      <c r="H1465" s="70" t="e">
        <f t="shared" si="120"/>
        <v>#REF!</v>
      </c>
      <c r="J1465" s="67" t="e">
        <f t="shared" ref="J1465:J1528" si="121">IF(I1465="x",1+J1464,J1464)</f>
        <v>#REF!</v>
      </c>
      <c r="K1465" s="67">
        <f t="shared" ref="K1465:K1528" si="122">IF(I1465="x",1,1+K1464)</f>
        <v>9</v>
      </c>
      <c r="L1465" s="72" t="e">
        <f t="shared" ref="L1465:L1528" si="123">F1465&amp;"."&amp;J1465&amp;"."&amp;K1465</f>
        <v>#REF!</v>
      </c>
    </row>
    <row r="1466" spans="1:12" outlineLevel="2" x14ac:dyDescent="0.25">
      <c r="A1466" s="64" t="s">
        <v>4182</v>
      </c>
      <c r="B1466" s="49" t="s">
        <v>3664</v>
      </c>
      <c r="E1466" s="67" t="b">
        <f t="shared" si="117"/>
        <v>0</v>
      </c>
      <c r="F1466" s="70" t="e">
        <f t="shared" si="118"/>
        <v>#REF!</v>
      </c>
      <c r="G1466" s="67" t="e">
        <f t="shared" si="119"/>
        <v>#REF!</v>
      </c>
      <c r="H1466" s="70" t="e">
        <f t="shared" si="120"/>
        <v>#REF!</v>
      </c>
      <c r="J1466" s="67" t="e">
        <f t="shared" si="121"/>
        <v>#REF!</v>
      </c>
      <c r="K1466" s="67">
        <f t="shared" si="122"/>
        <v>10</v>
      </c>
      <c r="L1466" s="72" t="e">
        <f t="shared" si="123"/>
        <v>#REF!</v>
      </c>
    </row>
    <row r="1467" spans="1:12" outlineLevel="2" x14ac:dyDescent="0.25">
      <c r="A1467" s="64" t="s">
        <v>4183</v>
      </c>
      <c r="B1467" s="49" t="s">
        <v>3665</v>
      </c>
      <c r="E1467" s="67" t="b">
        <f t="shared" si="117"/>
        <v>0</v>
      </c>
      <c r="F1467" s="70" t="e">
        <f t="shared" si="118"/>
        <v>#REF!</v>
      </c>
      <c r="G1467" s="67" t="e">
        <f t="shared" si="119"/>
        <v>#REF!</v>
      </c>
      <c r="H1467" s="70" t="e">
        <f t="shared" si="120"/>
        <v>#REF!</v>
      </c>
      <c r="J1467" s="67" t="e">
        <f t="shared" si="121"/>
        <v>#REF!</v>
      </c>
      <c r="K1467" s="67">
        <f t="shared" si="122"/>
        <v>11</v>
      </c>
      <c r="L1467" s="72" t="e">
        <f t="shared" si="123"/>
        <v>#REF!</v>
      </c>
    </row>
    <row r="1468" spans="1:12" outlineLevel="2" x14ac:dyDescent="0.25">
      <c r="A1468" s="64" t="s">
        <v>4184</v>
      </c>
      <c r="B1468" s="49" t="s">
        <v>3666</v>
      </c>
      <c r="E1468" s="67" t="b">
        <f t="shared" si="117"/>
        <v>0</v>
      </c>
      <c r="F1468" s="70" t="e">
        <f t="shared" si="118"/>
        <v>#REF!</v>
      </c>
      <c r="G1468" s="67" t="e">
        <f t="shared" si="119"/>
        <v>#REF!</v>
      </c>
      <c r="H1468" s="70" t="e">
        <f t="shared" si="120"/>
        <v>#REF!</v>
      </c>
      <c r="J1468" s="67" t="e">
        <f t="shared" si="121"/>
        <v>#REF!</v>
      </c>
      <c r="K1468" s="67">
        <f t="shared" si="122"/>
        <v>12</v>
      </c>
      <c r="L1468" s="72" t="e">
        <f t="shared" si="123"/>
        <v>#REF!</v>
      </c>
    </row>
    <row r="1469" spans="1:12" ht="25.5" outlineLevel="2" x14ac:dyDescent="0.25">
      <c r="A1469" s="64" t="s">
        <v>4185</v>
      </c>
      <c r="B1469" s="58" t="s">
        <v>3667</v>
      </c>
      <c r="E1469" s="67" t="b">
        <f t="shared" si="117"/>
        <v>0</v>
      </c>
      <c r="F1469" s="70" t="e">
        <f t="shared" si="118"/>
        <v>#REF!</v>
      </c>
      <c r="G1469" s="67" t="e">
        <f t="shared" si="119"/>
        <v>#REF!</v>
      </c>
      <c r="H1469" s="70" t="e">
        <f t="shared" si="120"/>
        <v>#REF!</v>
      </c>
      <c r="J1469" s="67" t="e">
        <f t="shared" si="121"/>
        <v>#REF!</v>
      </c>
      <c r="K1469" s="67">
        <f t="shared" si="122"/>
        <v>13</v>
      </c>
      <c r="L1469" s="72" t="e">
        <f t="shared" si="123"/>
        <v>#REF!</v>
      </c>
    </row>
    <row r="1470" spans="1:12" outlineLevel="2" x14ac:dyDescent="0.25">
      <c r="A1470" s="64" t="s">
        <v>4186</v>
      </c>
      <c r="B1470" s="58" t="s">
        <v>3668</v>
      </c>
      <c r="E1470" s="67" t="b">
        <f t="shared" si="117"/>
        <v>0</v>
      </c>
      <c r="F1470" s="70" t="e">
        <f t="shared" si="118"/>
        <v>#REF!</v>
      </c>
      <c r="G1470" s="67" t="e">
        <f t="shared" si="119"/>
        <v>#REF!</v>
      </c>
      <c r="H1470" s="70" t="e">
        <f t="shared" si="120"/>
        <v>#REF!</v>
      </c>
      <c r="J1470" s="67" t="e">
        <f t="shared" si="121"/>
        <v>#REF!</v>
      </c>
      <c r="K1470" s="67">
        <f t="shared" si="122"/>
        <v>14</v>
      </c>
      <c r="L1470" s="72" t="e">
        <f t="shared" si="123"/>
        <v>#REF!</v>
      </c>
    </row>
    <row r="1471" spans="1:12" outlineLevel="2" x14ac:dyDescent="0.25">
      <c r="A1471" s="64" t="s">
        <v>4187</v>
      </c>
      <c r="B1471" s="58" t="s">
        <v>3669</v>
      </c>
      <c r="E1471" s="67" t="b">
        <f t="shared" si="117"/>
        <v>0</v>
      </c>
      <c r="F1471" s="70" t="e">
        <f t="shared" si="118"/>
        <v>#REF!</v>
      </c>
      <c r="G1471" s="67" t="e">
        <f t="shared" si="119"/>
        <v>#REF!</v>
      </c>
      <c r="H1471" s="70" t="e">
        <f t="shared" si="120"/>
        <v>#REF!</v>
      </c>
      <c r="J1471" s="67" t="e">
        <f t="shared" si="121"/>
        <v>#REF!</v>
      </c>
      <c r="K1471" s="67">
        <f t="shared" si="122"/>
        <v>15</v>
      </c>
      <c r="L1471" s="72" t="e">
        <f t="shared" si="123"/>
        <v>#REF!</v>
      </c>
    </row>
    <row r="1472" spans="1:12" ht="38.25" outlineLevel="2" x14ac:dyDescent="0.25">
      <c r="A1472" s="64" t="s">
        <v>4188</v>
      </c>
      <c r="B1472" s="58" t="s">
        <v>3670</v>
      </c>
      <c r="E1472" s="67" t="b">
        <f t="shared" si="117"/>
        <v>0</v>
      </c>
      <c r="F1472" s="70" t="e">
        <f t="shared" si="118"/>
        <v>#REF!</v>
      </c>
      <c r="G1472" s="67" t="e">
        <f t="shared" si="119"/>
        <v>#REF!</v>
      </c>
      <c r="H1472" s="70" t="e">
        <f t="shared" si="120"/>
        <v>#REF!</v>
      </c>
      <c r="J1472" s="67" t="e">
        <f t="shared" si="121"/>
        <v>#REF!</v>
      </c>
      <c r="K1472" s="67">
        <f t="shared" si="122"/>
        <v>16</v>
      </c>
      <c r="L1472" s="72" t="e">
        <f t="shared" si="123"/>
        <v>#REF!</v>
      </c>
    </row>
    <row r="1473" spans="1:12" ht="25.5" outlineLevel="2" x14ac:dyDescent="0.25">
      <c r="A1473" s="64" t="s">
        <v>4189</v>
      </c>
      <c r="B1473" s="49" t="s">
        <v>3671</v>
      </c>
      <c r="E1473" s="67" t="b">
        <f t="shared" si="117"/>
        <v>0</v>
      </c>
      <c r="F1473" s="70" t="e">
        <f t="shared" si="118"/>
        <v>#REF!</v>
      </c>
      <c r="G1473" s="67" t="e">
        <f t="shared" si="119"/>
        <v>#REF!</v>
      </c>
      <c r="H1473" s="70" t="e">
        <f t="shared" si="120"/>
        <v>#REF!</v>
      </c>
      <c r="J1473" s="67" t="e">
        <f t="shared" si="121"/>
        <v>#REF!</v>
      </c>
      <c r="K1473" s="67">
        <f t="shared" si="122"/>
        <v>17</v>
      </c>
      <c r="L1473" s="72" t="e">
        <f t="shared" si="123"/>
        <v>#REF!</v>
      </c>
    </row>
    <row r="1474" spans="1:12" ht="25.5" outlineLevel="2" x14ac:dyDescent="0.25">
      <c r="A1474" s="64" t="s">
        <v>4190</v>
      </c>
      <c r="B1474" s="49" t="s">
        <v>3672</v>
      </c>
      <c r="E1474" s="67" t="b">
        <f t="shared" si="117"/>
        <v>0</v>
      </c>
      <c r="F1474" s="70" t="e">
        <f t="shared" si="118"/>
        <v>#REF!</v>
      </c>
      <c r="G1474" s="67" t="e">
        <f t="shared" si="119"/>
        <v>#REF!</v>
      </c>
      <c r="H1474" s="70" t="e">
        <f t="shared" si="120"/>
        <v>#REF!</v>
      </c>
      <c r="J1474" s="67" t="e">
        <f t="shared" si="121"/>
        <v>#REF!</v>
      </c>
      <c r="K1474" s="67">
        <f t="shared" si="122"/>
        <v>18</v>
      </c>
      <c r="L1474" s="72" t="e">
        <f t="shared" si="123"/>
        <v>#REF!</v>
      </c>
    </row>
    <row r="1475" spans="1:12" outlineLevel="2" x14ac:dyDescent="0.25">
      <c r="A1475" s="64" t="s">
        <v>4191</v>
      </c>
      <c r="B1475" s="49" t="s">
        <v>3673</v>
      </c>
      <c r="E1475" s="67" t="b">
        <f t="shared" si="117"/>
        <v>0</v>
      </c>
      <c r="F1475" s="70" t="e">
        <f t="shared" si="118"/>
        <v>#REF!</v>
      </c>
      <c r="G1475" s="67" t="e">
        <f t="shared" si="119"/>
        <v>#REF!</v>
      </c>
      <c r="H1475" s="70" t="e">
        <f t="shared" si="120"/>
        <v>#REF!</v>
      </c>
      <c r="J1475" s="67" t="e">
        <f t="shared" si="121"/>
        <v>#REF!</v>
      </c>
      <c r="K1475" s="67">
        <f t="shared" si="122"/>
        <v>19</v>
      </c>
      <c r="L1475" s="72" t="e">
        <f t="shared" si="123"/>
        <v>#REF!</v>
      </c>
    </row>
    <row r="1476" spans="1:12" ht="38.25" outlineLevel="2" x14ac:dyDescent="0.25">
      <c r="A1476" s="64" t="s">
        <v>4192</v>
      </c>
      <c r="B1476" s="58" t="s">
        <v>3674</v>
      </c>
      <c r="E1476" s="67" t="b">
        <f t="shared" si="117"/>
        <v>0</v>
      </c>
      <c r="F1476" s="70" t="e">
        <f t="shared" si="118"/>
        <v>#REF!</v>
      </c>
      <c r="G1476" s="67" t="e">
        <f t="shared" si="119"/>
        <v>#REF!</v>
      </c>
      <c r="H1476" s="70" t="e">
        <f t="shared" si="120"/>
        <v>#REF!</v>
      </c>
      <c r="J1476" s="67" t="e">
        <f t="shared" si="121"/>
        <v>#REF!</v>
      </c>
      <c r="K1476" s="67">
        <f t="shared" si="122"/>
        <v>20</v>
      </c>
      <c r="L1476" s="72" t="e">
        <f t="shared" si="123"/>
        <v>#REF!</v>
      </c>
    </row>
    <row r="1477" spans="1:12" ht="38.25" outlineLevel="2" x14ac:dyDescent="0.25">
      <c r="A1477" s="64" t="s">
        <v>4193</v>
      </c>
      <c r="B1477" s="49" t="s">
        <v>3675</v>
      </c>
      <c r="E1477" s="67" t="b">
        <f t="shared" si="117"/>
        <v>0</v>
      </c>
      <c r="F1477" s="70" t="e">
        <f t="shared" si="118"/>
        <v>#REF!</v>
      </c>
      <c r="G1477" s="67" t="e">
        <f t="shared" si="119"/>
        <v>#REF!</v>
      </c>
      <c r="H1477" s="70" t="e">
        <f t="shared" si="120"/>
        <v>#REF!</v>
      </c>
      <c r="J1477" s="67" t="e">
        <f t="shared" si="121"/>
        <v>#REF!</v>
      </c>
      <c r="K1477" s="67">
        <f t="shared" si="122"/>
        <v>21</v>
      </c>
      <c r="L1477" s="72" t="e">
        <f t="shared" si="123"/>
        <v>#REF!</v>
      </c>
    </row>
    <row r="1478" spans="1:12" ht="25.5" outlineLevel="2" x14ac:dyDescent="0.25">
      <c r="A1478" s="64" t="s">
        <v>4194</v>
      </c>
      <c r="B1478" s="49" t="s">
        <v>3676</v>
      </c>
      <c r="E1478" s="67" t="b">
        <f t="shared" si="117"/>
        <v>0</v>
      </c>
      <c r="F1478" s="70" t="e">
        <f t="shared" si="118"/>
        <v>#REF!</v>
      </c>
      <c r="G1478" s="67" t="e">
        <f t="shared" si="119"/>
        <v>#REF!</v>
      </c>
      <c r="H1478" s="70" t="e">
        <f t="shared" si="120"/>
        <v>#REF!</v>
      </c>
      <c r="J1478" s="67" t="e">
        <f t="shared" si="121"/>
        <v>#REF!</v>
      </c>
      <c r="K1478" s="67">
        <f t="shared" si="122"/>
        <v>22</v>
      </c>
      <c r="L1478" s="72" t="e">
        <f t="shared" si="123"/>
        <v>#REF!</v>
      </c>
    </row>
    <row r="1479" spans="1:12" ht="38.25" outlineLevel="2" x14ac:dyDescent="0.25">
      <c r="A1479" s="64" t="s">
        <v>4195</v>
      </c>
      <c r="B1479" s="49" t="s">
        <v>3677</v>
      </c>
      <c r="E1479" s="67" t="b">
        <f t="shared" si="117"/>
        <v>0</v>
      </c>
      <c r="F1479" s="70" t="e">
        <f t="shared" si="118"/>
        <v>#REF!</v>
      </c>
      <c r="G1479" s="67" t="e">
        <f t="shared" si="119"/>
        <v>#REF!</v>
      </c>
      <c r="H1479" s="70" t="e">
        <f t="shared" si="120"/>
        <v>#REF!</v>
      </c>
      <c r="J1479" s="67" t="e">
        <f t="shared" si="121"/>
        <v>#REF!</v>
      </c>
      <c r="K1479" s="67">
        <f t="shared" si="122"/>
        <v>23</v>
      </c>
      <c r="L1479" s="72" t="e">
        <f t="shared" si="123"/>
        <v>#REF!</v>
      </c>
    </row>
    <row r="1480" spans="1:12" ht="38.25" outlineLevel="2" x14ac:dyDescent="0.25">
      <c r="A1480" s="64" t="s">
        <v>4196</v>
      </c>
      <c r="B1480" s="48" t="s">
        <v>3678</v>
      </c>
      <c r="E1480" s="67" t="b">
        <f t="shared" si="117"/>
        <v>0</v>
      </c>
      <c r="F1480" s="70" t="e">
        <f t="shared" si="118"/>
        <v>#REF!</v>
      </c>
      <c r="G1480" s="67" t="e">
        <f t="shared" si="119"/>
        <v>#REF!</v>
      </c>
      <c r="H1480" s="70" t="e">
        <f t="shared" si="120"/>
        <v>#REF!</v>
      </c>
      <c r="I1480" s="68" t="s">
        <v>3915</v>
      </c>
      <c r="J1480" s="67" t="e">
        <f t="shared" si="121"/>
        <v>#REF!</v>
      </c>
      <c r="K1480" s="67">
        <f t="shared" si="122"/>
        <v>1</v>
      </c>
      <c r="L1480" s="72" t="e">
        <f t="shared" si="123"/>
        <v>#REF!</v>
      </c>
    </row>
    <row r="1481" spans="1:12" ht="38.25" outlineLevel="2" x14ac:dyDescent="0.25">
      <c r="A1481" s="64" t="s">
        <v>4197</v>
      </c>
      <c r="B1481" s="58" t="s">
        <v>3679</v>
      </c>
      <c r="E1481" s="67" t="b">
        <f t="shared" si="117"/>
        <v>0</v>
      </c>
      <c r="F1481" s="70" t="e">
        <f t="shared" si="118"/>
        <v>#REF!</v>
      </c>
      <c r="G1481" s="67" t="e">
        <f t="shared" si="119"/>
        <v>#REF!</v>
      </c>
      <c r="H1481" s="70" t="e">
        <f t="shared" si="120"/>
        <v>#REF!</v>
      </c>
      <c r="J1481" s="67" t="e">
        <f t="shared" si="121"/>
        <v>#REF!</v>
      </c>
      <c r="K1481" s="67">
        <f t="shared" si="122"/>
        <v>2</v>
      </c>
      <c r="L1481" s="72" t="e">
        <f t="shared" si="123"/>
        <v>#REF!</v>
      </c>
    </row>
    <row r="1482" spans="1:12" ht="25.5" outlineLevel="2" x14ac:dyDescent="0.25">
      <c r="A1482" s="64" t="s">
        <v>4198</v>
      </c>
      <c r="B1482" s="58" t="s">
        <v>3680</v>
      </c>
      <c r="E1482" s="67" t="b">
        <f t="shared" si="117"/>
        <v>0</v>
      </c>
      <c r="F1482" s="70" t="e">
        <f t="shared" si="118"/>
        <v>#REF!</v>
      </c>
      <c r="G1482" s="67" t="e">
        <f t="shared" si="119"/>
        <v>#REF!</v>
      </c>
      <c r="H1482" s="70" t="e">
        <f t="shared" si="120"/>
        <v>#REF!</v>
      </c>
      <c r="J1482" s="67" t="e">
        <f t="shared" si="121"/>
        <v>#REF!</v>
      </c>
      <c r="K1482" s="67">
        <f t="shared" si="122"/>
        <v>3</v>
      </c>
      <c r="L1482" s="72" t="e">
        <f t="shared" si="123"/>
        <v>#REF!</v>
      </c>
    </row>
    <row r="1483" spans="1:12" ht="25.5" outlineLevel="2" x14ac:dyDescent="0.25">
      <c r="A1483" s="64" t="s">
        <v>4199</v>
      </c>
      <c r="B1483" s="48" t="s">
        <v>3681</v>
      </c>
      <c r="E1483" s="67" t="b">
        <f t="shared" si="117"/>
        <v>0</v>
      </c>
      <c r="F1483" s="70" t="e">
        <f t="shared" si="118"/>
        <v>#REF!</v>
      </c>
      <c r="G1483" s="67" t="e">
        <f t="shared" si="119"/>
        <v>#REF!</v>
      </c>
      <c r="H1483" s="70" t="e">
        <f t="shared" si="120"/>
        <v>#REF!</v>
      </c>
      <c r="J1483" s="67" t="e">
        <f t="shared" si="121"/>
        <v>#REF!</v>
      </c>
      <c r="K1483" s="67">
        <f t="shared" si="122"/>
        <v>4</v>
      </c>
      <c r="L1483" s="72" t="e">
        <f t="shared" si="123"/>
        <v>#REF!</v>
      </c>
    </row>
    <row r="1484" spans="1:12" ht="25.5" outlineLevel="2" x14ac:dyDescent="0.25">
      <c r="A1484" s="64" t="s">
        <v>4200</v>
      </c>
      <c r="B1484" s="48" t="s">
        <v>3682</v>
      </c>
      <c r="E1484" s="67" t="b">
        <f t="shared" si="117"/>
        <v>0</v>
      </c>
      <c r="F1484" s="70" t="e">
        <f t="shared" si="118"/>
        <v>#REF!</v>
      </c>
      <c r="G1484" s="67" t="e">
        <f t="shared" si="119"/>
        <v>#REF!</v>
      </c>
      <c r="H1484" s="70" t="e">
        <f t="shared" si="120"/>
        <v>#REF!</v>
      </c>
      <c r="J1484" s="67" t="e">
        <f t="shared" si="121"/>
        <v>#REF!</v>
      </c>
      <c r="K1484" s="67">
        <f t="shared" si="122"/>
        <v>5</v>
      </c>
      <c r="L1484" s="72" t="e">
        <f t="shared" si="123"/>
        <v>#REF!</v>
      </c>
    </row>
    <row r="1485" spans="1:12" ht="38.25" outlineLevel="2" x14ac:dyDescent="0.25">
      <c r="A1485" s="64" t="s">
        <v>4201</v>
      </c>
      <c r="B1485" s="48" t="s">
        <v>3683</v>
      </c>
      <c r="E1485" s="67" t="b">
        <f t="shared" si="117"/>
        <v>0</v>
      </c>
      <c r="F1485" s="70" t="e">
        <f t="shared" si="118"/>
        <v>#REF!</v>
      </c>
      <c r="G1485" s="67" t="e">
        <f t="shared" si="119"/>
        <v>#REF!</v>
      </c>
      <c r="H1485" s="70" t="e">
        <f t="shared" si="120"/>
        <v>#REF!</v>
      </c>
      <c r="I1485" s="68" t="s">
        <v>3915</v>
      </c>
      <c r="J1485" s="67" t="e">
        <f t="shared" si="121"/>
        <v>#REF!</v>
      </c>
      <c r="K1485" s="67">
        <f t="shared" si="122"/>
        <v>1</v>
      </c>
      <c r="L1485" s="72" t="e">
        <f t="shared" si="123"/>
        <v>#REF!</v>
      </c>
    </row>
    <row r="1486" spans="1:12" outlineLevel="2" x14ac:dyDescent="0.25">
      <c r="A1486" s="64" t="s">
        <v>4202</v>
      </c>
      <c r="B1486" s="48" t="s">
        <v>3684</v>
      </c>
      <c r="E1486" s="67" t="b">
        <f t="shared" si="117"/>
        <v>0</v>
      </c>
      <c r="F1486" s="70" t="e">
        <f t="shared" si="118"/>
        <v>#REF!</v>
      </c>
      <c r="G1486" s="67" t="e">
        <f t="shared" si="119"/>
        <v>#REF!</v>
      </c>
      <c r="H1486" s="70" t="e">
        <f t="shared" si="120"/>
        <v>#REF!</v>
      </c>
      <c r="I1486" s="68" t="s">
        <v>3915</v>
      </c>
      <c r="J1486" s="67" t="e">
        <f t="shared" si="121"/>
        <v>#REF!</v>
      </c>
      <c r="K1486" s="67">
        <f t="shared" si="122"/>
        <v>1</v>
      </c>
      <c r="L1486" s="72" t="e">
        <f t="shared" si="123"/>
        <v>#REF!</v>
      </c>
    </row>
    <row r="1487" spans="1:12" outlineLevel="2" x14ac:dyDescent="0.25">
      <c r="A1487" s="64" t="s">
        <v>4203</v>
      </c>
      <c r="B1487" s="49" t="s">
        <v>3685</v>
      </c>
      <c r="E1487" s="67" t="b">
        <f t="shared" si="117"/>
        <v>0</v>
      </c>
      <c r="F1487" s="70" t="e">
        <f t="shared" si="118"/>
        <v>#REF!</v>
      </c>
      <c r="G1487" s="67" t="e">
        <f t="shared" si="119"/>
        <v>#REF!</v>
      </c>
      <c r="H1487" s="70" t="e">
        <f t="shared" si="120"/>
        <v>#REF!</v>
      </c>
      <c r="J1487" s="67" t="e">
        <f t="shared" si="121"/>
        <v>#REF!</v>
      </c>
      <c r="K1487" s="67">
        <f t="shared" si="122"/>
        <v>2</v>
      </c>
      <c r="L1487" s="72" t="e">
        <f t="shared" si="123"/>
        <v>#REF!</v>
      </c>
    </row>
    <row r="1488" spans="1:12" outlineLevel="2" x14ac:dyDescent="0.25">
      <c r="A1488" s="64" t="s">
        <v>4204</v>
      </c>
      <c r="B1488" s="49" t="s">
        <v>3686</v>
      </c>
      <c r="E1488" s="67" t="b">
        <f t="shared" si="117"/>
        <v>0</v>
      </c>
      <c r="F1488" s="70" t="e">
        <f t="shared" si="118"/>
        <v>#REF!</v>
      </c>
      <c r="G1488" s="67" t="e">
        <f t="shared" si="119"/>
        <v>#REF!</v>
      </c>
      <c r="H1488" s="70" t="e">
        <f t="shared" si="120"/>
        <v>#REF!</v>
      </c>
      <c r="J1488" s="67" t="e">
        <f t="shared" si="121"/>
        <v>#REF!</v>
      </c>
      <c r="K1488" s="67">
        <f t="shared" si="122"/>
        <v>3</v>
      </c>
      <c r="L1488" s="72" t="e">
        <f t="shared" si="123"/>
        <v>#REF!</v>
      </c>
    </row>
    <row r="1489" spans="1:12" outlineLevel="2" x14ac:dyDescent="0.25">
      <c r="A1489" s="64" t="s">
        <v>4205</v>
      </c>
      <c r="B1489" s="49" t="s">
        <v>3687</v>
      </c>
      <c r="E1489" s="67" t="b">
        <f t="shared" si="117"/>
        <v>0</v>
      </c>
      <c r="F1489" s="70" t="e">
        <f t="shared" si="118"/>
        <v>#REF!</v>
      </c>
      <c r="G1489" s="67" t="e">
        <f t="shared" si="119"/>
        <v>#REF!</v>
      </c>
      <c r="H1489" s="70" t="e">
        <f t="shared" si="120"/>
        <v>#REF!</v>
      </c>
      <c r="J1489" s="67" t="e">
        <f t="shared" si="121"/>
        <v>#REF!</v>
      </c>
      <c r="K1489" s="67">
        <f t="shared" si="122"/>
        <v>4</v>
      </c>
      <c r="L1489" s="72" t="e">
        <f t="shared" si="123"/>
        <v>#REF!</v>
      </c>
    </row>
    <row r="1490" spans="1:12" outlineLevel="2" x14ac:dyDescent="0.25">
      <c r="A1490" s="64" t="s">
        <v>4206</v>
      </c>
      <c r="B1490" s="49" t="s">
        <v>3688</v>
      </c>
      <c r="E1490" s="67" t="b">
        <f t="shared" si="117"/>
        <v>0</v>
      </c>
      <c r="F1490" s="70" t="e">
        <f t="shared" si="118"/>
        <v>#REF!</v>
      </c>
      <c r="G1490" s="67" t="e">
        <f t="shared" si="119"/>
        <v>#REF!</v>
      </c>
      <c r="H1490" s="70" t="e">
        <f t="shared" si="120"/>
        <v>#REF!</v>
      </c>
      <c r="J1490" s="67" t="e">
        <f t="shared" si="121"/>
        <v>#REF!</v>
      </c>
      <c r="K1490" s="67">
        <f t="shared" si="122"/>
        <v>5</v>
      </c>
      <c r="L1490" s="72" t="e">
        <f t="shared" si="123"/>
        <v>#REF!</v>
      </c>
    </row>
    <row r="1491" spans="1:12" outlineLevel="2" x14ac:dyDescent="0.25">
      <c r="A1491" s="64" t="s">
        <v>4207</v>
      </c>
      <c r="B1491" s="49" t="s">
        <v>3689</v>
      </c>
      <c r="E1491" s="67" t="b">
        <f t="shared" si="117"/>
        <v>0</v>
      </c>
      <c r="F1491" s="70" t="e">
        <f t="shared" si="118"/>
        <v>#REF!</v>
      </c>
      <c r="G1491" s="67" t="e">
        <f t="shared" si="119"/>
        <v>#REF!</v>
      </c>
      <c r="H1491" s="70" t="e">
        <f t="shared" si="120"/>
        <v>#REF!</v>
      </c>
      <c r="J1491" s="67" t="e">
        <f t="shared" si="121"/>
        <v>#REF!</v>
      </c>
      <c r="K1491" s="67">
        <f t="shared" si="122"/>
        <v>6</v>
      </c>
      <c r="L1491" s="72" t="e">
        <f t="shared" si="123"/>
        <v>#REF!</v>
      </c>
    </row>
    <row r="1492" spans="1:12" outlineLevel="2" x14ac:dyDescent="0.25">
      <c r="A1492" s="64" t="s">
        <v>4208</v>
      </c>
      <c r="B1492" s="49" t="s">
        <v>3690</v>
      </c>
      <c r="E1492" s="67" t="b">
        <f t="shared" si="117"/>
        <v>0</v>
      </c>
      <c r="F1492" s="70" t="e">
        <f t="shared" si="118"/>
        <v>#REF!</v>
      </c>
      <c r="G1492" s="67" t="e">
        <f t="shared" si="119"/>
        <v>#REF!</v>
      </c>
      <c r="H1492" s="70" t="e">
        <f t="shared" si="120"/>
        <v>#REF!</v>
      </c>
      <c r="J1492" s="67" t="e">
        <f t="shared" si="121"/>
        <v>#REF!</v>
      </c>
      <c r="K1492" s="67">
        <f t="shared" si="122"/>
        <v>7</v>
      </c>
      <c r="L1492" s="72" t="e">
        <f t="shared" si="123"/>
        <v>#REF!</v>
      </c>
    </row>
    <row r="1493" spans="1:12" outlineLevel="2" x14ac:dyDescent="0.25">
      <c r="A1493" s="64" t="s">
        <v>4209</v>
      </c>
      <c r="B1493" s="49" t="s">
        <v>3691</v>
      </c>
      <c r="E1493" s="67" t="b">
        <f t="shared" si="117"/>
        <v>0</v>
      </c>
      <c r="F1493" s="70" t="e">
        <f t="shared" si="118"/>
        <v>#REF!</v>
      </c>
      <c r="G1493" s="67" t="e">
        <f t="shared" si="119"/>
        <v>#REF!</v>
      </c>
      <c r="H1493" s="70" t="e">
        <f t="shared" si="120"/>
        <v>#REF!</v>
      </c>
      <c r="J1493" s="67" t="e">
        <f t="shared" si="121"/>
        <v>#REF!</v>
      </c>
      <c r="K1493" s="67">
        <f t="shared" si="122"/>
        <v>8</v>
      </c>
      <c r="L1493" s="72" t="e">
        <f t="shared" si="123"/>
        <v>#REF!</v>
      </c>
    </row>
    <row r="1494" spans="1:12" ht="25.5" outlineLevel="2" x14ac:dyDescent="0.25">
      <c r="A1494" s="64" t="s">
        <v>4210</v>
      </c>
      <c r="B1494" s="49" t="s">
        <v>3692</v>
      </c>
      <c r="E1494" s="67" t="b">
        <f t="shared" si="117"/>
        <v>0</v>
      </c>
      <c r="F1494" s="70" t="e">
        <f t="shared" si="118"/>
        <v>#REF!</v>
      </c>
      <c r="G1494" s="67" t="e">
        <f t="shared" si="119"/>
        <v>#REF!</v>
      </c>
      <c r="H1494" s="70" t="e">
        <f t="shared" si="120"/>
        <v>#REF!</v>
      </c>
      <c r="J1494" s="67" t="e">
        <f t="shared" si="121"/>
        <v>#REF!</v>
      </c>
      <c r="K1494" s="67">
        <f t="shared" si="122"/>
        <v>9</v>
      </c>
      <c r="L1494" s="72" t="e">
        <f t="shared" si="123"/>
        <v>#REF!</v>
      </c>
    </row>
    <row r="1495" spans="1:12" outlineLevel="2" x14ac:dyDescent="0.25">
      <c r="A1495" s="64" t="s">
        <v>4211</v>
      </c>
      <c r="B1495" s="49" t="s">
        <v>3693</v>
      </c>
      <c r="E1495" s="67" t="b">
        <f t="shared" si="117"/>
        <v>0</v>
      </c>
      <c r="F1495" s="70" t="e">
        <f t="shared" si="118"/>
        <v>#REF!</v>
      </c>
      <c r="G1495" s="67" t="e">
        <f t="shared" si="119"/>
        <v>#REF!</v>
      </c>
      <c r="H1495" s="70" t="e">
        <f t="shared" si="120"/>
        <v>#REF!</v>
      </c>
      <c r="J1495" s="67" t="e">
        <f t="shared" si="121"/>
        <v>#REF!</v>
      </c>
      <c r="K1495" s="67">
        <f t="shared" si="122"/>
        <v>10</v>
      </c>
      <c r="L1495" s="72" t="e">
        <f t="shared" si="123"/>
        <v>#REF!</v>
      </c>
    </row>
    <row r="1496" spans="1:12" outlineLevel="2" x14ac:dyDescent="0.25">
      <c r="A1496" s="64" t="s">
        <v>4212</v>
      </c>
      <c r="B1496" s="49" t="s">
        <v>3694</v>
      </c>
      <c r="E1496" s="67" t="b">
        <f t="shared" si="117"/>
        <v>0</v>
      </c>
      <c r="F1496" s="70" t="e">
        <f t="shared" si="118"/>
        <v>#REF!</v>
      </c>
      <c r="G1496" s="67" t="e">
        <f t="shared" si="119"/>
        <v>#REF!</v>
      </c>
      <c r="H1496" s="70" t="e">
        <f t="shared" si="120"/>
        <v>#REF!</v>
      </c>
      <c r="J1496" s="67" t="e">
        <f t="shared" si="121"/>
        <v>#REF!</v>
      </c>
      <c r="K1496" s="67">
        <f t="shared" si="122"/>
        <v>11</v>
      </c>
      <c r="L1496" s="72" t="e">
        <f t="shared" si="123"/>
        <v>#REF!</v>
      </c>
    </row>
    <row r="1497" spans="1:12" ht="25.5" outlineLevel="2" x14ac:dyDescent="0.25">
      <c r="A1497" s="64" t="s">
        <v>4213</v>
      </c>
      <c r="B1497" s="49" t="s">
        <v>3695</v>
      </c>
      <c r="E1497" s="67" t="b">
        <f t="shared" si="117"/>
        <v>0</v>
      </c>
      <c r="F1497" s="70" t="e">
        <f t="shared" si="118"/>
        <v>#REF!</v>
      </c>
      <c r="G1497" s="67" t="e">
        <f t="shared" si="119"/>
        <v>#REF!</v>
      </c>
      <c r="H1497" s="70" t="e">
        <f t="shared" si="120"/>
        <v>#REF!</v>
      </c>
      <c r="J1497" s="67" t="e">
        <f t="shared" si="121"/>
        <v>#REF!</v>
      </c>
      <c r="K1497" s="67">
        <f t="shared" si="122"/>
        <v>12</v>
      </c>
      <c r="L1497" s="72" t="e">
        <f t="shared" si="123"/>
        <v>#REF!</v>
      </c>
    </row>
    <row r="1498" spans="1:12" outlineLevel="2" x14ac:dyDescent="0.25">
      <c r="A1498" s="64" t="s">
        <v>4214</v>
      </c>
      <c r="B1498" s="49" t="s">
        <v>3696</v>
      </c>
      <c r="E1498" s="67" t="b">
        <f t="shared" si="117"/>
        <v>0</v>
      </c>
      <c r="F1498" s="70" t="e">
        <f t="shared" si="118"/>
        <v>#REF!</v>
      </c>
      <c r="G1498" s="67" t="e">
        <f t="shared" si="119"/>
        <v>#REF!</v>
      </c>
      <c r="H1498" s="70" t="e">
        <f t="shared" si="120"/>
        <v>#REF!</v>
      </c>
      <c r="J1498" s="67" t="e">
        <f t="shared" si="121"/>
        <v>#REF!</v>
      </c>
      <c r="K1498" s="67">
        <f t="shared" si="122"/>
        <v>13</v>
      </c>
      <c r="L1498" s="72" t="e">
        <f t="shared" si="123"/>
        <v>#REF!</v>
      </c>
    </row>
    <row r="1499" spans="1:12" outlineLevel="2" x14ac:dyDescent="0.25">
      <c r="A1499" s="64" t="s">
        <v>4215</v>
      </c>
      <c r="B1499" s="49" t="s">
        <v>3697</v>
      </c>
      <c r="E1499" s="67" t="b">
        <f t="shared" si="117"/>
        <v>0</v>
      </c>
      <c r="F1499" s="70" t="e">
        <f t="shared" si="118"/>
        <v>#REF!</v>
      </c>
      <c r="G1499" s="67" t="e">
        <f t="shared" si="119"/>
        <v>#REF!</v>
      </c>
      <c r="H1499" s="70" t="e">
        <f t="shared" si="120"/>
        <v>#REF!</v>
      </c>
      <c r="J1499" s="67" t="e">
        <f t="shared" si="121"/>
        <v>#REF!</v>
      </c>
      <c r="K1499" s="67">
        <f t="shared" si="122"/>
        <v>14</v>
      </c>
      <c r="L1499" s="72" t="e">
        <f t="shared" si="123"/>
        <v>#REF!</v>
      </c>
    </row>
    <row r="1500" spans="1:12" outlineLevel="2" x14ac:dyDescent="0.25">
      <c r="A1500" s="64" t="s">
        <v>4216</v>
      </c>
      <c r="B1500" s="49" t="s">
        <v>3698</v>
      </c>
      <c r="E1500" s="67" t="b">
        <f t="shared" si="117"/>
        <v>0</v>
      </c>
      <c r="F1500" s="70" t="e">
        <f t="shared" si="118"/>
        <v>#REF!</v>
      </c>
      <c r="G1500" s="67" t="e">
        <f t="shared" si="119"/>
        <v>#REF!</v>
      </c>
      <c r="H1500" s="70" t="e">
        <f t="shared" si="120"/>
        <v>#REF!</v>
      </c>
      <c r="J1500" s="67" t="e">
        <f t="shared" si="121"/>
        <v>#REF!</v>
      </c>
      <c r="K1500" s="67">
        <f t="shared" si="122"/>
        <v>15</v>
      </c>
      <c r="L1500" s="72" t="e">
        <f t="shared" si="123"/>
        <v>#REF!</v>
      </c>
    </row>
    <row r="1501" spans="1:12" outlineLevel="2" x14ac:dyDescent="0.25">
      <c r="A1501" s="64" t="s">
        <v>4217</v>
      </c>
      <c r="B1501" s="49" t="s">
        <v>3699</v>
      </c>
      <c r="E1501" s="67" t="b">
        <f t="shared" si="117"/>
        <v>0</v>
      </c>
      <c r="F1501" s="70" t="e">
        <f t="shared" si="118"/>
        <v>#REF!</v>
      </c>
      <c r="G1501" s="67" t="e">
        <f t="shared" si="119"/>
        <v>#REF!</v>
      </c>
      <c r="H1501" s="70" t="e">
        <f t="shared" si="120"/>
        <v>#REF!</v>
      </c>
      <c r="J1501" s="67" t="e">
        <f t="shared" si="121"/>
        <v>#REF!</v>
      </c>
      <c r="K1501" s="67">
        <f t="shared" si="122"/>
        <v>16</v>
      </c>
      <c r="L1501" s="72" t="e">
        <f t="shared" si="123"/>
        <v>#REF!</v>
      </c>
    </row>
    <row r="1502" spans="1:12" outlineLevel="2" x14ac:dyDescent="0.25">
      <c r="A1502" s="64" t="s">
        <v>4218</v>
      </c>
      <c r="B1502" s="49" t="s">
        <v>3700</v>
      </c>
      <c r="E1502" s="67" t="b">
        <f t="shared" si="117"/>
        <v>0</v>
      </c>
      <c r="F1502" s="70" t="e">
        <f t="shared" si="118"/>
        <v>#REF!</v>
      </c>
      <c r="G1502" s="67" t="e">
        <f t="shared" si="119"/>
        <v>#REF!</v>
      </c>
      <c r="H1502" s="70" t="e">
        <f t="shared" si="120"/>
        <v>#REF!</v>
      </c>
      <c r="J1502" s="67" t="e">
        <f t="shared" si="121"/>
        <v>#REF!</v>
      </c>
      <c r="K1502" s="67">
        <f t="shared" si="122"/>
        <v>17</v>
      </c>
      <c r="L1502" s="72" t="e">
        <f t="shared" si="123"/>
        <v>#REF!</v>
      </c>
    </row>
    <row r="1503" spans="1:12" ht="38.25" outlineLevel="2" x14ac:dyDescent="0.25">
      <c r="A1503" s="64" t="s">
        <v>4219</v>
      </c>
      <c r="B1503" s="49" t="s">
        <v>3701</v>
      </c>
      <c r="E1503" s="67" t="b">
        <f t="shared" si="117"/>
        <v>0</v>
      </c>
      <c r="F1503" s="70" t="e">
        <f t="shared" si="118"/>
        <v>#REF!</v>
      </c>
      <c r="G1503" s="67" t="e">
        <f t="shared" si="119"/>
        <v>#REF!</v>
      </c>
      <c r="H1503" s="70" t="e">
        <f t="shared" si="120"/>
        <v>#REF!</v>
      </c>
      <c r="J1503" s="67" t="e">
        <f t="shared" si="121"/>
        <v>#REF!</v>
      </c>
      <c r="K1503" s="67">
        <f t="shared" si="122"/>
        <v>18</v>
      </c>
      <c r="L1503" s="72" t="e">
        <f t="shared" si="123"/>
        <v>#REF!</v>
      </c>
    </row>
    <row r="1504" spans="1:12" outlineLevel="2" x14ac:dyDescent="0.25">
      <c r="A1504" s="64" t="s">
        <v>4220</v>
      </c>
      <c r="B1504" s="49" t="s">
        <v>3702</v>
      </c>
      <c r="E1504" s="67" t="b">
        <f t="shared" si="117"/>
        <v>0</v>
      </c>
      <c r="F1504" s="70" t="e">
        <f t="shared" si="118"/>
        <v>#REF!</v>
      </c>
      <c r="G1504" s="67" t="e">
        <f t="shared" si="119"/>
        <v>#REF!</v>
      </c>
      <c r="H1504" s="70" t="e">
        <f t="shared" si="120"/>
        <v>#REF!</v>
      </c>
      <c r="J1504" s="67" t="e">
        <f t="shared" si="121"/>
        <v>#REF!</v>
      </c>
      <c r="K1504" s="67">
        <f t="shared" si="122"/>
        <v>19</v>
      </c>
      <c r="L1504" s="72" t="e">
        <f t="shared" si="123"/>
        <v>#REF!</v>
      </c>
    </row>
    <row r="1505" spans="1:12" ht="38.25" outlineLevel="2" x14ac:dyDescent="0.25">
      <c r="A1505" s="64" t="s">
        <v>4221</v>
      </c>
      <c r="B1505" s="58" t="s">
        <v>3703</v>
      </c>
      <c r="E1505" s="67" t="b">
        <f t="shared" si="117"/>
        <v>0</v>
      </c>
      <c r="F1505" s="70" t="e">
        <f t="shared" si="118"/>
        <v>#REF!</v>
      </c>
      <c r="G1505" s="67" t="e">
        <f t="shared" si="119"/>
        <v>#REF!</v>
      </c>
      <c r="H1505" s="70" t="e">
        <f t="shared" si="120"/>
        <v>#REF!</v>
      </c>
      <c r="J1505" s="67" t="e">
        <f t="shared" si="121"/>
        <v>#REF!</v>
      </c>
      <c r="K1505" s="67">
        <f t="shared" si="122"/>
        <v>20</v>
      </c>
      <c r="L1505" s="72" t="e">
        <f t="shared" si="123"/>
        <v>#REF!</v>
      </c>
    </row>
    <row r="1506" spans="1:12" ht="25.5" outlineLevel="2" x14ac:dyDescent="0.25">
      <c r="A1506" s="64" t="s">
        <v>4222</v>
      </c>
      <c r="B1506" s="49" t="s">
        <v>3704</v>
      </c>
      <c r="E1506" s="67" t="b">
        <f t="shared" si="117"/>
        <v>0</v>
      </c>
      <c r="F1506" s="70" t="e">
        <f t="shared" si="118"/>
        <v>#REF!</v>
      </c>
      <c r="G1506" s="67" t="e">
        <f t="shared" si="119"/>
        <v>#REF!</v>
      </c>
      <c r="H1506" s="70" t="e">
        <f t="shared" si="120"/>
        <v>#REF!</v>
      </c>
      <c r="J1506" s="67" t="e">
        <f t="shared" si="121"/>
        <v>#REF!</v>
      </c>
      <c r="K1506" s="67">
        <f t="shared" si="122"/>
        <v>21</v>
      </c>
      <c r="L1506" s="72" t="e">
        <f t="shared" si="123"/>
        <v>#REF!</v>
      </c>
    </row>
    <row r="1507" spans="1:12" outlineLevel="2" x14ac:dyDescent="0.25">
      <c r="A1507" s="64" t="s">
        <v>4223</v>
      </c>
      <c r="B1507" s="58" t="s">
        <v>3705</v>
      </c>
      <c r="E1507" s="67" t="b">
        <f t="shared" si="117"/>
        <v>0</v>
      </c>
      <c r="F1507" s="70" t="e">
        <f t="shared" si="118"/>
        <v>#REF!</v>
      </c>
      <c r="G1507" s="67" t="e">
        <f t="shared" si="119"/>
        <v>#REF!</v>
      </c>
      <c r="H1507" s="70" t="e">
        <f t="shared" si="120"/>
        <v>#REF!</v>
      </c>
      <c r="J1507" s="67" t="e">
        <f t="shared" si="121"/>
        <v>#REF!</v>
      </c>
      <c r="K1507" s="67">
        <f t="shared" si="122"/>
        <v>22</v>
      </c>
      <c r="L1507" s="72" t="e">
        <f t="shared" si="123"/>
        <v>#REF!</v>
      </c>
    </row>
    <row r="1508" spans="1:12" ht="25.5" outlineLevel="2" x14ac:dyDescent="0.25">
      <c r="A1508" s="64" t="s">
        <v>4224</v>
      </c>
      <c r="B1508" s="49" t="s">
        <v>3706</v>
      </c>
      <c r="E1508" s="67" t="b">
        <f t="shared" si="117"/>
        <v>0</v>
      </c>
      <c r="F1508" s="70" t="e">
        <f t="shared" si="118"/>
        <v>#REF!</v>
      </c>
      <c r="G1508" s="67" t="e">
        <f t="shared" si="119"/>
        <v>#REF!</v>
      </c>
      <c r="H1508" s="70" t="e">
        <f t="shared" si="120"/>
        <v>#REF!</v>
      </c>
      <c r="J1508" s="67" t="e">
        <f t="shared" si="121"/>
        <v>#REF!</v>
      </c>
      <c r="K1508" s="67">
        <f t="shared" si="122"/>
        <v>23</v>
      </c>
      <c r="L1508" s="72" t="e">
        <f t="shared" si="123"/>
        <v>#REF!</v>
      </c>
    </row>
    <row r="1509" spans="1:12" ht="25.5" outlineLevel="2" x14ac:dyDescent="0.25">
      <c r="A1509" s="64" t="s">
        <v>4225</v>
      </c>
      <c r="B1509" s="49" t="s">
        <v>3707</v>
      </c>
      <c r="E1509" s="67" t="b">
        <f t="shared" si="117"/>
        <v>0</v>
      </c>
      <c r="F1509" s="70" t="e">
        <f t="shared" si="118"/>
        <v>#REF!</v>
      </c>
      <c r="G1509" s="67" t="e">
        <f t="shared" si="119"/>
        <v>#REF!</v>
      </c>
      <c r="H1509" s="70" t="e">
        <f t="shared" si="120"/>
        <v>#REF!</v>
      </c>
      <c r="J1509" s="67" t="e">
        <f t="shared" si="121"/>
        <v>#REF!</v>
      </c>
      <c r="K1509" s="67">
        <f t="shared" si="122"/>
        <v>24</v>
      </c>
      <c r="L1509" s="72" t="e">
        <f t="shared" si="123"/>
        <v>#REF!</v>
      </c>
    </row>
    <row r="1510" spans="1:12" ht="25.5" outlineLevel="2" x14ac:dyDescent="0.25">
      <c r="A1510" s="64" t="s">
        <v>4226</v>
      </c>
      <c r="B1510" s="49" t="s">
        <v>3708</v>
      </c>
      <c r="E1510" s="67" t="b">
        <f t="shared" si="117"/>
        <v>0</v>
      </c>
      <c r="F1510" s="70" t="e">
        <f t="shared" si="118"/>
        <v>#REF!</v>
      </c>
      <c r="G1510" s="67" t="e">
        <f t="shared" si="119"/>
        <v>#REF!</v>
      </c>
      <c r="H1510" s="70" t="e">
        <f t="shared" si="120"/>
        <v>#REF!</v>
      </c>
      <c r="J1510" s="67" t="e">
        <f t="shared" si="121"/>
        <v>#REF!</v>
      </c>
      <c r="K1510" s="67">
        <f t="shared" si="122"/>
        <v>25</v>
      </c>
      <c r="L1510" s="72" t="e">
        <f t="shared" si="123"/>
        <v>#REF!</v>
      </c>
    </row>
    <row r="1511" spans="1:12" ht="25.5" outlineLevel="2" x14ac:dyDescent="0.25">
      <c r="A1511" s="64" t="s">
        <v>4227</v>
      </c>
      <c r="B1511" s="49" t="s">
        <v>3709</v>
      </c>
      <c r="E1511" s="67" t="b">
        <f t="shared" si="117"/>
        <v>0</v>
      </c>
      <c r="F1511" s="70" t="e">
        <f t="shared" si="118"/>
        <v>#REF!</v>
      </c>
      <c r="G1511" s="67" t="e">
        <f t="shared" si="119"/>
        <v>#REF!</v>
      </c>
      <c r="H1511" s="70" t="e">
        <f t="shared" si="120"/>
        <v>#REF!</v>
      </c>
      <c r="J1511" s="67" t="e">
        <f t="shared" si="121"/>
        <v>#REF!</v>
      </c>
      <c r="K1511" s="67">
        <f t="shared" si="122"/>
        <v>26</v>
      </c>
      <c r="L1511" s="72" t="e">
        <f t="shared" si="123"/>
        <v>#REF!</v>
      </c>
    </row>
    <row r="1512" spans="1:12" ht="25.5" outlineLevel="2" x14ac:dyDescent="0.25">
      <c r="A1512" s="64" t="s">
        <v>4228</v>
      </c>
      <c r="B1512" s="49" t="s">
        <v>3710</v>
      </c>
      <c r="E1512" s="67" t="b">
        <f t="shared" si="117"/>
        <v>0</v>
      </c>
      <c r="F1512" s="70" t="e">
        <f t="shared" si="118"/>
        <v>#REF!</v>
      </c>
      <c r="G1512" s="67" t="e">
        <f t="shared" si="119"/>
        <v>#REF!</v>
      </c>
      <c r="H1512" s="70" t="e">
        <f t="shared" si="120"/>
        <v>#REF!</v>
      </c>
      <c r="J1512" s="67" t="e">
        <f t="shared" si="121"/>
        <v>#REF!</v>
      </c>
      <c r="K1512" s="67">
        <f t="shared" si="122"/>
        <v>27</v>
      </c>
      <c r="L1512" s="72" t="e">
        <f t="shared" si="123"/>
        <v>#REF!</v>
      </c>
    </row>
    <row r="1513" spans="1:12" ht="25.5" outlineLevel="2" x14ac:dyDescent="0.25">
      <c r="A1513" s="64" t="s">
        <v>4229</v>
      </c>
      <c r="B1513" s="49" t="s">
        <v>3711</v>
      </c>
      <c r="E1513" s="67" t="b">
        <f t="shared" si="117"/>
        <v>0</v>
      </c>
      <c r="F1513" s="70" t="e">
        <f t="shared" si="118"/>
        <v>#REF!</v>
      </c>
      <c r="G1513" s="67" t="e">
        <f t="shared" si="119"/>
        <v>#REF!</v>
      </c>
      <c r="H1513" s="70" t="e">
        <f t="shared" si="120"/>
        <v>#REF!</v>
      </c>
      <c r="J1513" s="67" t="e">
        <f t="shared" si="121"/>
        <v>#REF!</v>
      </c>
      <c r="K1513" s="67">
        <f t="shared" si="122"/>
        <v>28</v>
      </c>
      <c r="L1513" s="72" t="e">
        <f t="shared" si="123"/>
        <v>#REF!</v>
      </c>
    </row>
    <row r="1514" spans="1:12" outlineLevel="2" x14ac:dyDescent="0.25">
      <c r="A1514" s="64" t="s">
        <v>4230</v>
      </c>
      <c r="B1514" s="56" t="s">
        <v>3712</v>
      </c>
      <c r="E1514" s="67" t="b">
        <f t="shared" si="117"/>
        <v>0</v>
      </c>
      <c r="F1514" s="70" t="e">
        <f t="shared" si="118"/>
        <v>#REF!</v>
      </c>
      <c r="G1514" s="67" t="e">
        <f t="shared" si="119"/>
        <v>#REF!</v>
      </c>
      <c r="H1514" s="70" t="e">
        <f t="shared" si="120"/>
        <v>#REF!</v>
      </c>
      <c r="J1514" s="67" t="e">
        <f t="shared" si="121"/>
        <v>#REF!</v>
      </c>
      <c r="K1514" s="67">
        <f t="shared" si="122"/>
        <v>29</v>
      </c>
      <c r="L1514" s="72" t="e">
        <f t="shared" si="123"/>
        <v>#REF!</v>
      </c>
    </row>
    <row r="1515" spans="1:12" outlineLevel="2" x14ac:dyDescent="0.25">
      <c r="A1515" s="64" t="s">
        <v>4231</v>
      </c>
      <c r="B1515" s="56" t="s">
        <v>3713</v>
      </c>
      <c r="E1515" s="67" t="b">
        <f t="shared" si="117"/>
        <v>0</v>
      </c>
      <c r="F1515" s="70" t="e">
        <f t="shared" si="118"/>
        <v>#REF!</v>
      </c>
      <c r="G1515" s="67" t="e">
        <f t="shared" si="119"/>
        <v>#REF!</v>
      </c>
      <c r="H1515" s="70" t="e">
        <f t="shared" si="120"/>
        <v>#REF!</v>
      </c>
      <c r="J1515" s="67" t="e">
        <f t="shared" si="121"/>
        <v>#REF!</v>
      </c>
      <c r="K1515" s="67">
        <f t="shared" si="122"/>
        <v>30</v>
      </c>
      <c r="L1515" s="72" t="e">
        <f t="shared" si="123"/>
        <v>#REF!</v>
      </c>
    </row>
    <row r="1516" spans="1:12" ht="25.5" outlineLevel="2" x14ac:dyDescent="0.25">
      <c r="A1516" s="64" t="s">
        <v>4232</v>
      </c>
      <c r="B1516" s="56" t="s">
        <v>3714</v>
      </c>
      <c r="E1516" s="67" t="b">
        <f t="shared" si="117"/>
        <v>0</v>
      </c>
      <c r="F1516" s="70" t="e">
        <f t="shared" si="118"/>
        <v>#REF!</v>
      </c>
      <c r="G1516" s="67" t="e">
        <f t="shared" si="119"/>
        <v>#REF!</v>
      </c>
      <c r="H1516" s="70" t="e">
        <f t="shared" si="120"/>
        <v>#REF!</v>
      </c>
      <c r="J1516" s="67" t="e">
        <f t="shared" si="121"/>
        <v>#REF!</v>
      </c>
      <c r="K1516" s="67">
        <f t="shared" si="122"/>
        <v>31</v>
      </c>
      <c r="L1516" s="72" t="e">
        <f t="shared" si="123"/>
        <v>#REF!</v>
      </c>
    </row>
    <row r="1517" spans="1:12" ht="25.5" outlineLevel="2" x14ac:dyDescent="0.25">
      <c r="A1517" s="64" t="s">
        <v>4233</v>
      </c>
      <c r="B1517" s="58" t="s">
        <v>3715</v>
      </c>
      <c r="E1517" s="67" t="b">
        <f t="shared" si="117"/>
        <v>0</v>
      </c>
      <c r="F1517" s="70" t="e">
        <f t="shared" si="118"/>
        <v>#REF!</v>
      </c>
      <c r="G1517" s="67" t="e">
        <f t="shared" si="119"/>
        <v>#REF!</v>
      </c>
      <c r="H1517" s="70" t="e">
        <f t="shared" si="120"/>
        <v>#REF!</v>
      </c>
      <c r="J1517" s="67" t="e">
        <f t="shared" si="121"/>
        <v>#REF!</v>
      </c>
      <c r="K1517" s="67">
        <f t="shared" si="122"/>
        <v>32</v>
      </c>
      <c r="L1517" s="72" t="e">
        <f t="shared" si="123"/>
        <v>#REF!</v>
      </c>
    </row>
    <row r="1518" spans="1:12" outlineLevel="2" x14ac:dyDescent="0.25">
      <c r="A1518" s="64" t="s">
        <v>4234</v>
      </c>
      <c r="B1518" s="49" t="s">
        <v>3716</v>
      </c>
      <c r="E1518" s="67" t="b">
        <f t="shared" si="117"/>
        <v>0</v>
      </c>
      <c r="F1518" s="70" t="e">
        <f t="shared" si="118"/>
        <v>#REF!</v>
      </c>
      <c r="G1518" s="67" t="e">
        <f t="shared" si="119"/>
        <v>#REF!</v>
      </c>
      <c r="H1518" s="70" t="e">
        <f t="shared" si="120"/>
        <v>#REF!</v>
      </c>
      <c r="J1518" s="67" t="e">
        <f t="shared" si="121"/>
        <v>#REF!</v>
      </c>
      <c r="K1518" s="67">
        <f t="shared" si="122"/>
        <v>33</v>
      </c>
      <c r="L1518" s="72" t="e">
        <f t="shared" si="123"/>
        <v>#REF!</v>
      </c>
    </row>
    <row r="1519" spans="1:12" outlineLevel="2" x14ac:dyDescent="0.25">
      <c r="A1519" s="64" t="s">
        <v>4235</v>
      </c>
      <c r="B1519" s="49" t="s">
        <v>3717</v>
      </c>
      <c r="E1519" s="67" t="b">
        <f t="shared" si="117"/>
        <v>0</v>
      </c>
      <c r="F1519" s="70" t="e">
        <f t="shared" si="118"/>
        <v>#REF!</v>
      </c>
      <c r="G1519" s="67" t="e">
        <f t="shared" si="119"/>
        <v>#REF!</v>
      </c>
      <c r="H1519" s="70" t="e">
        <f t="shared" si="120"/>
        <v>#REF!</v>
      </c>
      <c r="J1519" s="67" t="e">
        <f t="shared" si="121"/>
        <v>#REF!</v>
      </c>
      <c r="K1519" s="67">
        <f t="shared" si="122"/>
        <v>34</v>
      </c>
      <c r="L1519" s="72" t="e">
        <f t="shared" si="123"/>
        <v>#REF!</v>
      </c>
    </row>
    <row r="1520" spans="1:12" outlineLevel="2" x14ac:dyDescent="0.25">
      <c r="A1520" s="64" t="s">
        <v>4236</v>
      </c>
      <c r="B1520" s="49" t="s">
        <v>3718</v>
      </c>
      <c r="E1520" s="67" t="b">
        <f t="shared" si="117"/>
        <v>0</v>
      </c>
      <c r="F1520" s="70" t="e">
        <f t="shared" si="118"/>
        <v>#REF!</v>
      </c>
      <c r="G1520" s="67" t="e">
        <f t="shared" si="119"/>
        <v>#REF!</v>
      </c>
      <c r="H1520" s="70" t="e">
        <f t="shared" si="120"/>
        <v>#REF!</v>
      </c>
      <c r="J1520" s="67" t="e">
        <f t="shared" si="121"/>
        <v>#REF!</v>
      </c>
      <c r="K1520" s="67">
        <f t="shared" si="122"/>
        <v>35</v>
      </c>
      <c r="L1520" s="72" t="e">
        <f t="shared" si="123"/>
        <v>#REF!</v>
      </c>
    </row>
    <row r="1521" spans="1:12" ht="25.5" outlineLevel="2" x14ac:dyDescent="0.25">
      <c r="A1521" s="64" t="s">
        <v>4237</v>
      </c>
      <c r="B1521" s="49" t="s">
        <v>3719</v>
      </c>
      <c r="E1521" s="67" t="b">
        <f t="shared" si="117"/>
        <v>0</v>
      </c>
      <c r="F1521" s="70" t="e">
        <f t="shared" si="118"/>
        <v>#REF!</v>
      </c>
      <c r="G1521" s="67" t="e">
        <f t="shared" si="119"/>
        <v>#REF!</v>
      </c>
      <c r="H1521" s="70" t="e">
        <f t="shared" si="120"/>
        <v>#REF!</v>
      </c>
      <c r="J1521" s="67" t="e">
        <f t="shared" si="121"/>
        <v>#REF!</v>
      </c>
      <c r="K1521" s="67">
        <f t="shared" si="122"/>
        <v>36</v>
      </c>
      <c r="L1521" s="72" t="e">
        <f t="shared" si="123"/>
        <v>#REF!</v>
      </c>
    </row>
    <row r="1522" spans="1:12" ht="25.5" outlineLevel="2" x14ac:dyDescent="0.25">
      <c r="A1522" s="64" t="s">
        <v>4238</v>
      </c>
      <c r="B1522" s="49" t="s">
        <v>3720</v>
      </c>
      <c r="E1522" s="67" t="b">
        <f t="shared" si="117"/>
        <v>0</v>
      </c>
      <c r="F1522" s="70" t="e">
        <f t="shared" si="118"/>
        <v>#REF!</v>
      </c>
      <c r="G1522" s="67" t="e">
        <f t="shared" si="119"/>
        <v>#REF!</v>
      </c>
      <c r="H1522" s="70" t="e">
        <f t="shared" si="120"/>
        <v>#REF!</v>
      </c>
      <c r="J1522" s="67" t="e">
        <f t="shared" si="121"/>
        <v>#REF!</v>
      </c>
      <c r="K1522" s="67">
        <f t="shared" si="122"/>
        <v>37</v>
      </c>
      <c r="L1522" s="72" t="e">
        <f t="shared" si="123"/>
        <v>#REF!</v>
      </c>
    </row>
    <row r="1523" spans="1:12" ht="25.5" outlineLevel="2" x14ac:dyDescent="0.25">
      <c r="A1523" s="64" t="s">
        <v>4239</v>
      </c>
      <c r="B1523" s="58" t="s">
        <v>3721</v>
      </c>
      <c r="E1523" s="67" t="b">
        <f t="shared" si="117"/>
        <v>0</v>
      </c>
      <c r="F1523" s="70" t="e">
        <f t="shared" si="118"/>
        <v>#REF!</v>
      </c>
      <c r="G1523" s="67" t="e">
        <f t="shared" si="119"/>
        <v>#REF!</v>
      </c>
      <c r="H1523" s="70" t="e">
        <f t="shared" si="120"/>
        <v>#REF!</v>
      </c>
      <c r="J1523" s="67" t="e">
        <f t="shared" si="121"/>
        <v>#REF!</v>
      </c>
      <c r="K1523" s="67">
        <f t="shared" si="122"/>
        <v>38</v>
      </c>
      <c r="L1523" s="72" t="e">
        <f t="shared" si="123"/>
        <v>#REF!</v>
      </c>
    </row>
    <row r="1524" spans="1:12" outlineLevel="2" x14ac:dyDescent="0.25">
      <c r="A1524" s="64" t="s">
        <v>4240</v>
      </c>
      <c r="B1524" s="49" t="s">
        <v>3722</v>
      </c>
      <c r="E1524" s="67" t="b">
        <f t="shared" si="117"/>
        <v>0</v>
      </c>
      <c r="F1524" s="70" t="e">
        <f t="shared" si="118"/>
        <v>#REF!</v>
      </c>
      <c r="G1524" s="67" t="e">
        <f t="shared" si="119"/>
        <v>#REF!</v>
      </c>
      <c r="H1524" s="70" t="e">
        <f t="shared" si="120"/>
        <v>#REF!</v>
      </c>
      <c r="J1524" s="67" t="e">
        <f t="shared" si="121"/>
        <v>#REF!</v>
      </c>
      <c r="K1524" s="67">
        <f t="shared" si="122"/>
        <v>39</v>
      </c>
      <c r="L1524" s="72" t="e">
        <f t="shared" si="123"/>
        <v>#REF!</v>
      </c>
    </row>
    <row r="1525" spans="1:12" ht="25.5" outlineLevel="2" x14ac:dyDescent="0.25">
      <c r="A1525" s="64" t="s">
        <v>4241</v>
      </c>
      <c r="B1525" s="48" t="s">
        <v>3723</v>
      </c>
      <c r="E1525" s="67" t="b">
        <f t="shared" si="117"/>
        <v>0</v>
      </c>
      <c r="F1525" s="70" t="e">
        <f t="shared" si="118"/>
        <v>#REF!</v>
      </c>
      <c r="G1525" s="67" t="e">
        <f t="shared" si="119"/>
        <v>#REF!</v>
      </c>
      <c r="H1525" s="70" t="e">
        <f t="shared" si="120"/>
        <v>#REF!</v>
      </c>
      <c r="I1525" s="68" t="s">
        <v>3915</v>
      </c>
      <c r="J1525" s="67" t="e">
        <f t="shared" si="121"/>
        <v>#REF!</v>
      </c>
      <c r="K1525" s="67">
        <f t="shared" si="122"/>
        <v>1</v>
      </c>
      <c r="L1525" s="72" t="e">
        <f t="shared" si="123"/>
        <v>#REF!</v>
      </c>
    </row>
    <row r="1526" spans="1:12" ht="25.5" outlineLevel="2" x14ac:dyDescent="0.25">
      <c r="A1526" s="64" t="s">
        <v>4242</v>
      </c>
      <c r="B1526" s="58" t="s">
        <v>3724</v>
      </c>
      <c r="E1526" s="67" t="b">
        <f t="shared" si="117"/>
        <v>0</v>
      </c>
      <c r="F1526" s="70" t="e">
        <f t="shared" si="118"/>
        <v>#REF!</v>
      </c>
      <c r="G1526" s="67" t="e">
        <f t="shared" si="119"/>
        <v>#REF!</v>
      </c>
      <c r="H1526" s="70" t="e">
        <f t="shared" si="120"/>
        <v>#REF!</v>
      </c>
      <c r="J1526" s="67" t="e">
        <f t="shared" si="121"/>
        <v>#REF!</v>
      </c>
      <c r="K1526" s="67">
        <f t="shared" si="122"/>
        <v>2</v>
      </c>
      <c r="L1526" s="72" t="e">
        <f t="shared" si="123"/>
        <v>#REF!</v>
      </c>
    </row>
    <row r="1527" spans="1:12" outlineLevel="2" x14ac:dyDescent="0.25">
      <c r="A1527" s="64" t="s">
        <v>4243</v>
      </c>
      <c r="B1527" s="49" t="s">
        <v>3725</v>
      </c>
      <c r="E1527" s="67" t="b">
        <f t="shared" ref="E1527:E1590" si="124">OR(RIGHT(LEFT(B1527,2))=".",RIGHT(LEFT(B1527,3))=".")</f>
        <v>0</v>
      </c>
      <c r="F1527" s="70" t="e">
        <f t="shared" ref="F1527:F1590" si="125">IF(RIGHT(LEFT(B1527,2))=".",LEFT(B1527,1),IF(RIGHT(LEFT(B1527,3))=".",LEFT(B1527,2),F1526))</f>
        <v>#REF!</v>
      </c>
      <c r="G1527" s="67" t="e">
        <f t="shared" ref="G1527:G1590" si="126">IF(F1527=F1526,1+G1526,0)</f>
        <v>#REF!</v>
      </c>
      <c r="H1527" s="70" t="e">
        <f t="shared" ref="H1527:H1590" si="127">F1527&amp;"."&amp;G1527</f>
        <v>#REF!</v>
      </c>
      <c r="J1527" s="67" t="e">
        <f t="shared" si="121"/>
        <v>#REF!</v>
      </c>
      <c r="K1527" s="67">
        <f t="shared" si="122"/>
        <v>3</v>
      </c>
      <c r="L1527" s="72" t="e">
        <f t="shared" si="123"/>
        <v>#REF!</v>
      </c>
    </row>
    <row r="1528" spans="1:12" outlineLevel="2" x14ac:dyDescent="0.25">
      <c r="A1528" s="64" t="s">
        <v>4244</v>
      </c>
      <c r="B1528" s="49" t="s">
        <v>3726</v>
      </c>
      <c r="E1528" s="67" t="b">
        <f t="shared" si="124"/>
        <v>0</v>
      </c>
      <c r="F1528" s="70" t="e">
        <f t="shared" si="125"/>
        <v>#REF!</v>
      </c>
      <c r="G1528" s="67" t="e">
        <f t="shared" si="126"/>
        <v>#REF!</v>
      </c>
      <c r="H1528" s="70" t="e">
        <f t="shared" si="127"/>
        <v>#REF!</v>
      </c>
      <c r="J1528" s="67" t="e">
        <f t="shared" si="121"/>
        <v>#REF!</v>
      </c>
      <c r="K1528" s="67">
        <f t="shared" si="122"/>
        <v>4</v>
      </c>
      <c r="L1528" s="72" t="e">
        <f t="shared" si="123"/>
        <v>#REF!</v>
      </c>
    </row>
    <row r="1529" spans="1:12" outlineLevel="2" x14ac:dyDescent="0.25">
      <c r="A1529" s="64" t="s">
        <v>4245</v>
      </c>
      <c r="B1529" s="49" t="s">
        <v>3727</v>
      </c>
      <c r="E1529" s="67" t="b">
        <f t="shared" si="124"/>
        <v>0</v>
      </c>
      <c r="F1529" s="70" t="e">
        <f t="shared" si="125"/>
        <v>#REF!</v>
      </c>
      <c r="G1529" s="67" t="e">
        <f t="shared" si="126"/>
        <v>#REF!</v>
      </c>
      <c r="H1529" s="70" t="e">
        <f t="shared" si="127"/>
        <v>#REF!</v>
      </c>
      <c r="J1529" s="67" t="e">
        <f t="shared" ref="J1529:J1592" si="128">IF(I1529="x",1+J1528,J1528)</f>
        <v>#REF!</v>
      </c>
      <c r="K1529" s="67">
        <f t="shared" ref="K1529:K1592" si="129">IF(I1529="x",1,1+K1528)</f>
        <v>5</v>
      </c>
      <c r="L1529" s="72" t="e">
        <f t="shared" ref="L1529:L1592" si="130">F1529&amp;"."&amp;J1529&amp;"."&amp;K1529</f>
        <v>#REF!</v>
      </c>
    </row>
    <row r="1530" spans="1:12" outlineLevel="2" x14ac:dyDescent="0.25">
      <c r="A1530" s="64" t="s">
        <v>4246</v>
      </c>
      <c r="B1530" s="58" t="s">
        <v>3728</v>
      </c>
      <c r="E1530" s="67" t="b">
        <f t="shared" si="124"/>
        <v>0</v>
      </c>
      <c r="F1530" s="70" t="e">
        <f t="shared" si="125"/>
        <v>#REF!</v>
      </c>
      <c r="G1530" s="67" t="e">
        <f t="shared" si="126"/>
        <v>#REF!</v>
      </c>
      <c r="H1530" s="70" t="e">
        <f t="shared" si="127"/>
        <v>#REF!</v>
      </c>
      <c r="J1530" s="67" t="e">
        <f t="shared" si="128"/>
        <v>#REF!</v>
      </c>
      <c r="K1530" s="67">
        <f t="shared" si="129"/>
        <v>6</v>
      </c>
      <c r="L1530" s="72" t="e">
        <f t="shared" si="130"/>
        <v>#REF!</v>
      </c>
    </row>
    <row r="1531" spans="1:12" outlineLevel="2" x14ac:dyDescent="0.25">
      <c r="A1531" s="64" t="s">
        <v>4247</v>
      </c>
      <c r="B1531" s="49" t="s">
        <v>3729</v>
      </c>
      <c r="E1531" s="67" t="b">
        <f t="shared" si="124"/>
        <v>0</v>
      </c>
      <c r="F1531" s="70" t="e">
        <f t="shared" si="125"/>
        <v>#REF!</v>
      </c>
      <c r="G1531" s="67" t="e">
        <f t="shared" si="126"/>
        <v>#REF!</v>
      </c>
      <c r="H1531" s="70" t="e">
        <f t="shared" si="127"/>
        <v>#REF!</v>
      </c>
      <c r="J1531" s="67" t="e">
        <f t="shared" si="128"/>
        <v>#REF!</v>
      </c>
      <c r="K1531" s="67">
        <f t="shared" si="129"/>
        <v>7</v>
      </c>
      <c r="L1531" s="72" t="e">
        <f t="shared" si="130"/>
        <v>#REF!</v>
      </c>
    </row>
    <row r="1532" spans="1:12" outlineLevel="2" x14ac:dyDescent="0.25">
      <c r="A1532" s="64" t="s">
        <v>4248</v>
      </c>
      <c r="B1532" s="49" t="s">
        <v>3730</v>
      </c>
      <c r="E1532" s="67" t="b">
        <f t="shared" si="124"/>
        <v>0</v>
      </c>
      <c r="F1532" s="70" t="e">
        <f t="shared" si="125"/>
        <v>#REF!</v>
      </c>
      <c r="G1532" s="67" t="e">
        <f t="shared" si="126"/>
        <v>#REF!</v>
      </c>
      <c r="H1532" s="70" t="e">
        <f t="shared" si="127"/>
        <v>#REF!</v>
      </c>
      <c r="J1532" s="67" t="e">
        <f t="shared" si="128"/>
        <v>#REF!</v>
      </c>
      <c r="K1532" s="67">
        <f t="shared" si="129"/>
        <v>8</v>
      </c>
      <c r="L1532" s="72" t="e">
        <f t="shared" si="130"/>
        <v>#REF!</v>
      </c>
    </row>
    <row r="1533" spans="1:12" outlineLevel="2" x14ac:dyDescent="0.25">
      <c r="A1533" s="64" t="s">
        <v>4249</v>
      </c>
      <c r="B1533" s="49" t="s">
        <v>3731</v>
      </c>
      <c r="E1533" s="67" t="b">
        <f t="shared" si="124"/>
        <v>0</v>
      </c>
      <c r="F1533" s="70" t="e">
        <f t="shared" si="125"/>
        <v>#REF!</v>
      </c>
      <c r="G1533" s="67" t="e">
        <f t="shared" si="126"/>
        <v>#REF!</v>
      </c>
      <c r="H1533" s="70" t="e">
        <f t="shared" si="127"/>
        <v>#REF!</v>
      </c>
      <c r="J1533" s="67" t="e">
        <f t="shared" si="128"/>
        <v>#REF!</v>
      </c>
      <c r="K1533" s="67">
        <f t="shared" si="129"/>
        <v>9</v>
      </c>
      <c r="L1533" s="72" t="e">
        <f t="shared" si="130"/>
        <v>#REF!</v>
      </c>
    </row>
    <row r="1534" spans="1:12" outlineLevel="2" x14ac:dyDescent="0.25">
      <c r="A1534" s="64" t="s">
        <v>4250</v>
      </c>
      <c r="B1534" s="49" t="s">
        <v>3727</v>
      </c>
      <c r="E1534" s="67" t="b">
        <f t="shared" si="124"/>
        <v>0</v>
      </c>
      <c r="F1534" s="70" t="e">
        <f t="shared" si="125"/>
        <v>#REF!</v>
      </c>
      <c r="G1534" s="67" t="e">
        <f t="shared" si="126"/>
        <v>#REF!</v>
      </c>
      <c r="H1534" s="70" t="e">
        <f t="shared" si="127"/>
        <v>#REF!</v>
      </c>
      <c r="J1534" s="67" t="e">
        <f t="shared" si="128"/>
        <v>#REF!</v>
      </c>
      <c r="K1534" s="67">
        <f t="shared" si="129"/>
        <v>10</v>
      </c>
      <c r="L1534" s="72" t="e">
        <f t="shared" si="130"/>
        <v>#REF!</v>
      </c>
    </row>
    <row r="1535" spans="1:12" outlineLevel="2" x14ac:dyDescent="0.25">
      <c r="A1535" s="64" t="s">
        <v>4251</v>
      </c>
      <c r="B1535" s="58" t="s">
        <v>3732</v>
      </c>
      <c r="E1535" s="67" t="b">
        <f t="shared" si="124"/>
        <v>0</v>
      </c>
      <c r="F1535" s="70" t="e">
        <f t="shared" si="125"/>
        <v>#REF!</v>
      </c>
      <c r="G1535" s="67" t="e">
        <f t="shared" si="126"/>
        <v>#REF!</v>
      </c>
      <c r="H1535" s="70" t="e">
        <f t="shared" si="127"/>
        <v>#REF!</v>
      </c>
      <c r="J1535" s="67" t="e">
        <f t="shared" si="128"/>
        <v>#REF!</v>
      </c>
      <c r="K1535" s="67">
        <f t="shared" si="129"/>
        <v>11</v>
      </c>
      <c r="L1535" s="72" t="e">
        <f t="shared" si="130"/>
        <v>#REF!</v>
      </c>
    </row>
    <row r="1536" spans="1:12" ht="25.5" outlineLevel="2" x14ac:dyDescent="0.25">
      <c r="A1536" s="64" t="s">
        <v>4252</v>
      </c>
      <c r="B1536" s="49" t="s">
        <v>3733</v>
      </c>
      <c r="E1536" s="67" t="b">
        <f t="shared" si="124"/>
        <v>0</v>
      </c>
      <c r="F1536" s="70" t="e">
        <f t="shared" si="125"/>
        <v>#REF!</v>
      </c>
      <c r="G1536" s="67" t="e">
        <f t="shared" si="126"/>
        <v>#REF!</v>
      </c>
      <c r="H1536" s="70" t="e">
        <f t="shared" si="127"/>
        <v>#REF!</v>
      </c>
      <c r="J1536" s="67" t="e">
        <f t="shared" si="128"/>
        <v>#REF!</v>
      </c>
      <c r="K1536" s="67">
        <f t="shared" si="129"/>
        <v>12</v>
      </c>
      <c r="L1536" s="72" t="e">
        <f t="shared" si="130"/>
        <v>#REF!</v>
      </c>
    </row>
    <row r="1537" spans="1:12" outlineLevel="2" x14ac:dyDescent="0.25">
      <c r="A1537" s="64" t="s">
        <v>4253</v>
      </c>
      <c r="B1537" s="49" t="s">
        <v>3734</v>
      </c>
      <c r="E1537" s="67" t="b">
        <f t="shared" si="124"/>
        <v>0</v>
      </c>
      <c r="F1537" s="70" t="e">
        <f t="shared" si="125"/>
        <v>#REF!</v>
      </c>
      <c r="G1537" s="67" t="e">
        <f t="shared" si="126"/>
        <v>#REF!</v>
      </c>
      <c r="H1537" s="70" t="e">
        <f t="shared" si="127"/>
        <v>#REF!</v>
      </c>
      <c r="J1537" s="67" t="e">
        <f t="shared" si="128"/>
        <v>#REF!</v>
      </c>
      <c r="K1537" s="67">
        <f t="shared" si="129"/>
        <v>13</v>
      </c>
      <c r="L1537" s="72" t="e">
        <f t="shared" si="130"/>
        <v>#REF!</v>
      </c>
    </row>
    <row r="1538" spans="1:12" ht="25.5" outlineLevel="2" x14ac:dyDescent="0.25">
      <c r="A1538" s="64" t="s">
        <v>4254</v>
      </c>
      <c r="B1538" s="49" t="s">
        <v>3735</v>
      </c>
      <c r="E1538" s="67" t="b">
        <f t="shared" si="124"/>
        <v>0</v>
      </c>
      <c r="F1538" s="70" t="e">
        <f t="shared" si="125"/>
        <v>#REF!</v>
      </c>
      <c r="G1538" s="67" t="e">
        <f t="shared" si="126"/>
        <v>#REF!</v>
      </c>
      <c r="H1538" s="70" t="e">
        <f t="shared" si="127"/>
        <v>#REF!</v>
      </c>
      <c r="J1538" s="67" t="e">
        <f t="shared" si="128"/>
        <v>#REF!</v>
      </c>
      <c r="K1538" s="67">
        <f t="shared" si="129"/>
        <v>14</v>
      </c>
      <c r="L1538" s="72" t="e">
        <f t="shared" si="130"/>
        <v>#REF!</v>
      </c>
    </row>
    <row r="1539" spans="1:12" ht="25.5" outlineLevel="2" x14ac:dyDescent="0.25">
      <c r="A1539" s="64" t="s">
        <v>4255</v>
      </c>
      <c r="B1539" s="49" t="s">
        <v>3736</v>
      </c>
      <c r="E1539" s="67" t="b">
        <f t="shared" si="124"/>
        <v>0</v>
      </c>
      <c r="F1539" s="70" t="e">
        <f t="shared" si="125"/>
        <v>#REF!</v>
      </c>
      <c r="G1539" s="67" t="e">
        <f t="shared" si="126"/>
        <v>#REF!</v>
      </c>
      <c r="H1539" s="70" t="e">
        <f t="shared" si="127"/>
        <v>#REF!</v>
      </c>
      <c r="J1539" s="67" t="e">
        <f t="shared" si="128"/>
        <v>#REF!</v>
      </c>
      <c r="K1539" s="67">
        <f t="shared" si="129"/>
        <v>15</v>
      </c>
      <c r="L1539" s="72" t="e">
        <f t="shared" si="130"/>
        <v>#REF!</v>
      </c>
    </row>
    <row r="1540" spans="1:12" ht="25.5" outlineLevel="2" x14ac:dyDescent="0.25">
      <c r="A1540" s="64" t="s">
        <v>4256</v>
      </c>
      <c r="B1540" s="49" t="s">
        <v>3737</v>
      </c>
      <c r="E1540" s="67" t="b">
        <f t="shared" si="124"/>
        <v>0</v>
      </c>
      <c r="F1540" s="70" t="e">
        <f t="shared" si="125"/>
        <v>#REF!</v>
      </c>
      <c r="G1540" s="67" t="e">
        <f t="shared" si="126"/>
        <v>#REF!</v>
      </c>
      <c r="H1540" s="70" t="e">
        <f t="shared" si="127"/>
        <v>#REF!</v>
      </c>
      <c r="J1540" s="67" t="e">
        <f t="shared" si="128"/>
        <v>#REF!</v>
      </c>
      <c r="K1540" s="67">
        <f t="shared" si="129"/>
        <v>16</v>
      </c>
      <c r="L1540" s="72" t="e">
        <f t="shared" si="130"/>
        <v>#REF!</v>
      </c>
    </row>
    <row r="1541" spans="1:12" outlineLevel="2" x14ac:dyDescent="0.25">
      <c r="A1541" s="64" t="s">
        <v>4257</v>
      </c>
      <c r="B1541" s="49" t="s">
        <v>3738</v>
      </c>
      <c r="E1541" s="67" t="b">
        <f t="shared" si="124"/>
        <v>0</v>
      </c>
      <c r="F1541" s="70" t="e">
        <f t="shared" si="125"/>
        <v>#REF!</v>
      </c>
      <c r="G1541" s="67" t="e">
        <f t="shared" si="126"/>
        <v>#REF!</v>
      </c>
      <c r="H1541" s="70" t="e">
        <f t="shared" si="127"/>
        <v>#REF!</v>
      </c>
      <c r="J1541" s="67" t="e">
        <f t="shared" si="128"/>
        <v>#REF!</v>
      </c>
      <c r="K1541" s="67">
        <f t="shared" si="129"/>
        <v>17</v>
      </c>
      <c r="L1541" s="72" t="e">
        <f t="shared" si="130"/>
        <v>#REF!</v>
      </c>
    </row>
    <row r="1542" spans="1:12" outlineLevel="2" x14ac:dyDescent="0.25">
      <c r="A1542" s="64" t="s">
        <v>4258</v>
      </c>
      <c r="B1542" s="49" t="s">
        <v>3739</v>
      </c>
      <c r="E1542" s="67" t="b">
        <f t="shared" si="124"/>
        <v>0</v>
      </c>
      <c r="F1542" s="70" t="e">
        <f t="shared" si="125"/>
        <v>#REF!</v>
      </c>
      <c r="G1542" s="67" t="e">
        <f t="shared" si="126"/>
        <v>#REF!</v>
      </c>
      <c r="H1542" s="70" t="e">
        <f t="shared" si="127"/>
        <v>#REF!</v>
      </c>
      <c r="J1542" s="67" t="e">
        <f t="shared" si="128"/>
        <v>#REF!</v>
      </c>
      <c r="K1542" s="67">
        <f t="shared" si="129"/>
        <v>18</v>
      </c>
      <c r="L1542" s="72" t="e">
        <f t="shared" si="130"/>
        <v>#REF!</v>
      </c>
    </row>
    <row r="1543" spans="1:12" outlineLevel="2" x14ac:dyDescent="0.25">
      <c r="A1543" s="64" t="s">
        <v>4259</v>
      </c>
      <c r="B1543" s="49" t="s">
        <v>3740</v>
      </c>
      <c r="E1543" s="67" t="b">
        <f t="shared" si="124"/>
        <v>0</v>
      </c>
      <c r="F1543" s="70" t="e">
        <f t="shared" si="125"/>
        <v>#REF!</v>
      </c>
      <c r="G1543" s="67" t="e">
        <f t="shared" si="126"/>
        <v>#REF!</v>
      </c>
      <c r="H1543" s="70" t="e">
        <f t="shared" si="127"/>
        <v>#REF!</v>
      </c>
      <c r="J1543" s="67" t="e">
        <f t="shared" si="128"/>
        <v>#REF!</v>
      </c>
      <c r="K1543" s="67">
        <f t="shared" si="129"/>
        <v>19</v>
      </c>
      <c r="L1543" s="72" t="e">
        <f t="shared" si="130"/>
        <v>#REF!</v>
      </c>
    </row>
    <row r="1544" spans="1:12" outlineLevel="2" x14ac:dyDescent="0.25">
      <c r="A1544" s="64" t="s">
        <v>4260</v>
      </c>
      <c r="B1544" s="49" t="s">
        <v>3741</v>
      </c>
      <c r="E1544" s="67" t="b">
        <f t="shared" si="124"/>
        <v>0</v>
      </c>
      <c r="F1544" s="70" t="e">
        <f t="shared" si="125"/>
        <v>#REF!</v>
      </c>
      <c r="G1544" s="67" t="e">
        <f t="shared" si="126"/>
        <v>#REF!</v>
      </c>
      <c r="H1544" s="70" t="e">
        <f t="shared" si="127"/>
        <v>#REF!</v>
      </c>
      <c r="J1544" s="67" t="e">
        <f t="shared" si="128"/>
        <v>#REF!</v>
      </c>
      <c r="K1544" s="67">
        <f t="shared" si="129"/>
        <v>20</v>
      </c>
      <c r="L1544" s="72" t="e">
        <f t="shared" si="130"/>
        <v>#REF!</v>
      </c>
    </row>
    <row r="1545" spans="1:12" outlineLevel="2" x14ac:dyDescent="0.25">
      <c r="A1545" s="64" t="s">
        <v>4261</v>
      </c>
      <c r="B1545" s="58" t="s">
        <v>3742</v>
      </c>
      <c r="E1545" s="67" t="b">
        <f t="shared" si="124"/>
        <v>0</v>
      </c>
      <c r="F1545" s="70" t="e">
        <f t="shared" si="125"/>
        <v>#REF!</v>
      </c>
      <c r="G1545" s="67" t="e">
        <f t="shared" si="126"/>
        <v>#REF!</v>
      </c>
      <c r="H1545" s="70" t="e">
        <f t="shared" si="127"/>
        <v>#REF!</v>
      </c>
      <c r="J1545" s="67" t="e">
        <f t="shared" si="128"/>
        <v>#REF!</v>
      </c>
      <c r="K1545" s="67">
        <f t="shared" si="129"/>
        <v>21</v>
      </c>
      <c r="L1545" s="72" t="e">
        <f t="shared" si="130"/>
        <v>#REF!</v>
      </c>
    </row>
    <row r="1546" spans="1:12" outlineLevel="2" x14ac:dyDescent="0.25">
      <c r="A1546" s="64" t="s">
        <v>4262</v>
      </c>
      <c r="B1546" s="49" t="s">
        <v>3743</v>
      </c>
      <c r="E1546" s="67" t="b">
        <f t="shared" si="124"/>
        <v>0</v>
      </c>
      <c r="F1546" s="70" t="e">
        <f t="shared" si="125"/>
        <v>#REF!</v>
      </c>
      <c r="G1546" s="67" t="e">
        <f t="shared" si="126"/>
        <v>#REF!</v>
      </c>
      <c r="H1546" s="70" t="e">
        <f t="shared" si="127"/>
        <v>#REF!</v>
      </c>
      <c r="J1546" s="67" t="e">
        <f t="shared" si="128"/>
        <v>#REF!</v>
      </c>
      <c r="K1546" s="67">
        <f t="shared" si="129"/>
        <v>22</v>
      </c>
      <c r="L1546" s="72" t="e">
        <f t="shared" si="130"/>
        <v>#REF!</v>
      </c>
    </row>
    <row r="1547" spans="1:12" outlineLevel="2" x14ac:dyDescent="0.25">
      <c r="A1547" s="64" t="s">
        <v>4263</v>
      </c>
      <c r="B1547" s="49" t="s">
        <v>3744</v>
      </c>
      <c r="E1547" s="67" t="b">
        <f t="shared" si="124"/>
        <v>0</v>
      </c>
      <c r="F1547" s="70" t="e">
        <f t="shared" si="125"/>
        <v>#REF!</v>
      </c>
      <c r="G1547" s="67" t="e">
        <f t="shared" si="126"/>
        <v>#REF!</v>
      </c>
      <c r="H1547" s="70" t="e">
        <f t="shared" si="127"/>
        <v>#REF!</v>
      </c>
      <c r="J1547" s="67" t="e">
        <f t="shared" si="128"/>
        <v>#REF!</v>
      </c>
      <c r="K1547" s="67">
        <f t="shared" si="129"/>
        <v>23</v>
      </c>
      <c r="L1547" s="72" t="e">
        <f t="shared" si="130"/>
        <v>#REF!</v>
      </c>
    </row>
    <row r="1548" spans="1:12" outlineLevel="2" x14ac:dyDescent="0.25">
      <c r="A1548" s="64" t="s">
        <v>4264</v>
      </c>
      <c r="B1548" s="58" t="s">
        <v>3745</v>
      </c>
      <c r="E1548" s="67" t="b">
        <f t="shared" si="124"/>
        <v>0</v>
      </c>
      <c r="F1548" s="70" t="e">
        <f t="shared" si="125"/>
        <v>#REF!</v>
      </c>
      <c r="G1548" s="67" t="e">
        <f t="shared" si="126"/>
        <v>#REF!</v>
      </c>
      <c r="H1548" s="70" t="e">
        <f t="shared" si="127"/>
        <v>#REF!</v>
      </c>
      <c r="J1548" s="67" t="e">
        <f t="shared" si="128"/>
        <v>#REF!</v>
      </c>
      <c r="K1548" s="67">
        <f t="shared" si="129"/>
        <v>24</v>
      </c>
      <c r="L1548" s="72" t="e">
        <f t="shared" si="130"/>
        <v>#REF!</v>
      </c>
    </row>
    <row r="1549" spans="1:12" outlineLevel="2" x14ac:dyDescent="0.25">
      <c r="A1549" s="64" t="s">
        <v>4265</v>
      </c>
      <c r="B1549" s="49" t="s">
        <v>3746</v>
      </c>
      <c r="E1549" s="67" t="b">
        <f t="shared" si="124"/>
        <v>0</v>
      </c>
      <c r="F1549" s="70" t="e">
        <f t="shared" si="125"/>
        <v>#REF!</v>
      </c>
      <c r="G1549" s="67" t="e">
        <f t="shared" si="126"/>
        <v>#REF!</v>
      </c>
      <c r="H1549" s="70" t="e">
        <f t="shared" si="127"/>
        <v>#REF!</v>
      </c>
      <c r="J1549" s="67" t="e">
        <f t="shared" si="128"/>
        <v>#REF!</v>
      </c>
      <c r="K1549" s="67">
        <f t="shared" si="129"/>
        <v>25</v>
      </c>
      <c r="L1549" s="72" t="e">
        <f t="shared" si="130"/>
        <v>#REF!</v>
      </c>
    </row>
    <row r="1550" spans="1:12" outlineLevel="2" x14ac:dyDescent="0.25">
      <c r="A1550" s="64" t="s">
        <v>4266</v>
      </c>
      <c r="B1550" s="49" t="s">
        <v>3747</v>
      </c>
      <c r="E1550" s="67" t="b">
        <f t="shared" si="124"/>
        <v>0</v>
      </c>
      <c r="F1550" s="70" t="e">
        <f t="shared" si="125"/>
        <v>#REF!</v>
      </c>
      <c r="G1550" s="67" t="e">
        <f t="shared" si="126"/>
        <v>#REF!</v>
      </c>
      <c r="H1550" s="70" t="e">
        <f t="shared" si="127"/>
        <v>#REF!</v>
      </c>
      <c r="J1550" s="67" t="e">
        <f t="shared" si="128"/>
        <v>#REF!</v>
      </c>
      <c r="K1550" s="67">
        <f t="shared" si="129"/>
        <v>26</v>
      </c>
      <c r="L1550" s="72" t="e">
        <f t="shared" si="130"/>
        <v>#REF!</v>
      </c>
    </row>
    <row r="1551" spans="1:12" outlineLevel="2" x14ac:dyDescent="0.25">
      <c r="A1551" s="64" t="s">
        <v>4267</v>
      </c>
      <c r="B1551" s="49" t="s">
        <v>3748</v>
      </c>
      <c r="E1551" s="67" t="b">
        <f t="shared" si="124"/>
        <v>0</v>
      </c>
      <c r="F1551" s="70" t="e">
        <f t="shared" si="125"/>
        <v>#REF!</v>
      </c>
      <c r="G1551" s="67" t="e">
        <f t="shared" si="126"/>
        <v>#REF!</v>
      </c>
      <c r="H1551" s="70" t="e">
        <f t="shared" si="127"/>
        <v>#REF!</v>
      </c>
      <c r="J1551" s="67" t="e">
        <f t="shared" si="128"/>
        <v>#REF!</v>
      </c>
      <c r="K1551" s="67">
        <f t="shared" si="129"/>
        <v>27</v>
      </c>
      <c r="L1551" s="72" t="e">
        <f t="shared" si="130"/>
        <v>#REF!</v>
      </c>
    </row>
    <row r="1552" spans="1:12" outlineLevel="2" x14ac:dyDescent="0.25">
      <c r="A1552" s="64" t="s">
        <v>4268</v>
      </c>
      <c r="B1552" s="49" t="s">
        <v>3744</v>
      </c>
      <c r="E1552" s="67" t="b">
        <f t="shared" si="124"/>
        <v>0</v>
      </c>
      <c r="F1552" s="70" t="e">
        <f t="shared" si="125"/>
        <v>#REF!</v>
      </c>
      <c r="G1552" s="67" t="e">
        <f t="shared" si="126"/>
        <v>#REF!</v>
      </c>
      <c r="H1552" s="70" t="e">
        <f t="shared" si="127"/>
        <v>#REF!</v>
      </c>
      <c r="J1552" s="67" t="e">
        <f t="shared" si="128"/>
        <v>#REF!</v>
      </c>
      <c r="K1552" s="67">
        <f t="shared" si="129"/>
        <v>28</v>
      </c>
      <c r="L1552" s="72" t="e">
        <f t="shared" si="130"/>
        <v>#REF!</v>
      </c>
    </row>
    <row r="1553" spans="1:12" outlineLevel="2" x14ac:dyDescent="0.25">
      <c r="A1553" s="64" t="s">
        <v>4269</v>
      </c>
      <c r="B1553" s="58" t="s">
        <v>3749</v>
      </c>
      <c r="E1553" s="67" t="b">
        <f t="shared" si="124"/>
        <v>0</v>
      </c>
      <c r="F1553" s="70" t="e">
        <f t="shared" si="125"/>
        <v>#REF!</v>
      </c>
      <c r="G1553" s="67" t="e">
        <f t="shared" si="126"/>
        <v>#REF!</v>
      </c>
      <c r="H1553" s="70" t="e">
        <f t="shared" si="127"/>
        <v>#REF!</v>
      </c>
      <c r="J1553" s="67" t="e">
        <f t="shared" si="128"/>
        <v>#REF!</v>
      </c>
      <c r="K1553" s="67">
        <f t="shared" si="129"/>
        <v>29</v>
      </c>
      <c r="L1553" s="72" t="e">
        <f t="shared" si="130"/>
        <v>#REF!</v>
      </c>
    </row>
    <row r="1554" spans="1:12" outlineLevel="2" x14ac:dyDescent="0.25">
      <c r="A1554" s="64" t="s">
        <v>4270</v>
      </c>
      <c r="B1554" s="49" t="s">
        <v>3750</v>
      </c>
      <c r="E1554" s="67" t="b">
        <f t="shared" si="124"/>
        <v>0</v>
      </c>
      <c r="F1554" s="70" t="e">
        <f t="shared" si="125"/>
        <v>#REF!</v>
      </c>
      <c r="G1554" s="67" t="e">
        <f t="shared" si="126"/>
        <v>#REF!</v>
      </c>
      <c r="H1554" s="70" t="e">
        <f t="shared" si="127"/>
        <v>#REF!</v>
      </c>
      <c r="J1554" s="67" t="e">
        <f t="shared" si="128"/>
        <v>#REF!</v>
      </c>
      <c r="K1554" s="67">
        <f t="shared" si="129"/>
        <v>30</v>
      </c>
      <c r="L1554" s="72" t="e">
        <f t="shared" si="130"/>
        <v>#REF!</v>
      </c>
    </row>
    <row r="1555" spans="1:12" outlineLevel="2" x14ac:dyDescent="0.25">
      <c r="A1555" s="64" t="s">
        <v>4271</v>
      </c>
      <c r="B1555" s="49" t="s">
        <v>3751</v>
      </c>
      <c r="E1555" s="67" t="b">
        <f t="shared" si="124"/>
        <v>0</v>
      </c>
      <c r="F1555" s="70" t="e">
        <f t="shared" si="125"/>
        <v>#REF!</v>
      </c>
      <c r="G1555" s="67" t="e">
        <f t="shared" si="126"/>
        <v>#REF!</v>
      </c>
      <c r="H1555" s="70" t="e">
        <f t="shared" si="127"/>
        <v>#REF!</v>
      </c>
      <c r="J1555" s="67" t="e">
        <f t="shared" si="128"/>
        <v>#REF!</v>
      </c>
      <c r="K1555" s="67">
        <f t="shared" si="129"/>
        <v>31</v>
      </c>
      <c r="L1555" s="72" t="e">
        <f t="shared" si="130"/>
        <v>#REF!</v>
      </c>
    </row>
    <row r="1556" spans="1:12" ht="25.5" outlineLevel="2" x14ac:dyDescent="0.25">
      <c r="A1556" s="64" t="s">
        <v>4272</v>
      </c>
      <c r="B1556" s="49" t="s">
        <v>3752</v>
      </c>
      <c r="E1556" s="67" t="b">
        <f t="shared" si="124"/>
        <v>0</v>
      </c>
      <c r="F1556" s="70" t="e">
        <f t="shared" si="125"/>
        <v>#REF!</v>
      </c>
      <c r="G1556" s="67" t="e">
        <f t="shared" si="126"/>
        <v>#REF!</v>
      </c>
      <c r="H1556" s="70" t="e">
        <f t="shared" si="127"/>
        <v>#REF!</v>
      </c>
      <c r="J1556" s="67" t="e">
        <f t="shared" si="128"/>
        <v>#REF!</v>
      </c>
      <c r="K1556" s="67">
        <f t="shared" si="129"/>
        <v>32</v>
      </c>
      <c r="L1556" s="72" t="e">
        <f t="shared" si="130"/>
        <v>#REF!</v>
      </c>
    </row>
    <row r="1557" spans="1:12" outlineLevel="2" x14ac:dyDescent="0.25">
      <c r="A1557" s="64" t="s">
        <v>4273</v>
      </c>
      <c r="B1557" s="49" t="s">
        <v>3748</v>
      </c>
      <c r="E1557" s="67" t="b">
        <f t="shared" si="124"/>
        <v>0</v>
      </c>
      <c r="F1557" s="70" t="e">
        <f t="shared" si="125"/>
        <v>#REF!</v>
      </c>
      <c r="G1557" s="67" t="e">
        <f t="shared" si="126"/>
        <v>#REF!</v>
      </c>
      <c r="H1557" s="70" t="e">
        <f t="shared" si="127"/>
        <v>#REF!</v>
      </c>
      <c r="J1557" s="67" t="e">
        <f t="shared" si="128"/>
        <v>#REF!</v>
      </c>
      <c r="K1557" s="67">
        <f t="shared" si="129"/>
        <v>33</v>
      </c>
      <c r="L1557" s="72" t="e">
        <f t="shared" si="130"/>
        <v>#REF!</v>
      </c>
    </row>
    <row r="1558" spans="1:12" outlineLevel="2" x14ac:dyDescent="0.25">
      <c r="A1558" s="64" t="s">
        <v>4274</v>
      </c>
      <c r="B1558" s="49" t="s">
        <v>3744</v>
      </c>
      <c r="E1558" s="67" t="b">
        <f t="shared" si="124"/>
        <v>0</v>
      </c>
      <c r="F1558" s="70" t="e">
        <f t="shared" si="125"/>
        <v>#REF!</v>
      </c>
      <c r="G1558" s="67" t="e">
        <f t="shared" si="126"/>
        <v>#REF!</v>
      </c>
      <c r="H1558" s="70" t="e">
        <f t="shared" si="127"/>
        <v>#REF!</v>
      </c>
      <c r="J1558" s="67" t="e">
        <f t="shared" si="128"/>
        <v>#REF!</v>
      </c>
      <c r="K1558" s="67">
        <f t="shared" si="129"/>
        <v>34</v>
      </c>
      <c r="L1558" s="72" t="e">
        <f t="shared" si="130"/>
        <v>#REF!</v>
      </c>
    </row>
    <row r="1559" spans="1:12" outlineLevel="2" x14ac:dyDescent="0.25">
      <c r="A1559" s="64" t="s">
        <v>4275</v>
      </c>
      <c r="B1559" s="49" t="s">
        <v>3753</v>
      </c>
      <c r="E1559" s="67" t="b">
        <f t="shared" si="124"/>
        <v>0</v>
      </c>
      <c r="F1559" s="70" t="e">
        <f t="shared" si="125"/>
        <v>#REF!</v>
      </c>
      <c r="G1559" s="67" t="e">
        <f t="shared" si="126"/>
        <v>#REF!</v>
      </c>
      <c r="H1559" s="70" t="e">
        <f t="shared" si="127"/>
        <v>#REF!</v>
      </c>
      <c r="J1559" s="67" t="e">
        <f t="shared" si="128"/>
        <v>#REF!</v>
      </c>
      <c r="K1559" s="67">
        <f t="shared" si="129"/>
        <v>35</v>
      </c>
      <c r="L1559" s="72" t="e">
        <f t="shared" si="130"/>
        <v>#REF!</v>
      </c>
    </row>
    <row r="1560" spans="1:12" outlineLevel="2" x14ac:dyDescent="0.25">
      <c r="A1560" s="64" t="s">
        <v>4276</v>
      </c>
      <c r="B1560" s="49" t="s">
        <v>3754</v>
      </c>
      <c r="E1560" s="67" t="b">
        <f t="shared" si="124"/>
        <v>0</v>
      </c>
      <c r="F1560" s="70" t="e">
        <f t="shared" si="125"/>
        <v>#REF!</v>
      </c>
      <c r="G1560" s="67" t="e">
        <f t="shared" si="126"/>
        <v>#REF!</v>
      </c>
      <c r="H1560" s="70" t="e">
        <f t="shared" si="127"/>
        <v>#REF!</v>
      </c>
      <c r="J1560" s="67" t="e">
        <f t="shared" si="128"/>
        <v>#REF!</v>
      </c>
      <c r="K1560" s="67">
        <f t="shared" si="129"/>
        <v>36</v>
      </c>
      <c r="L1560" s="72" t="e">
        <f t="shared" si="130"/>
        <v>#REF!</v>
      </c>
    </row>
    <row r="1561" spans="1:12" outlineLevel="2" x14ac:dyDescent="0.25">
      <c r="A1561" s="64" t="s">
        <v>4277</v>
      </c>
      <c r="B1561" s="49" t="s">
        <v>3755</v>
      </c>
      <c r="E1561" s="67" t="b">
        <f t="shared" si="124"/>
        <v>0</v>
      </c>
      <c r="F1561" s="70" t="e">
        <f t="shared" si="125"/>
        <v>#REF!</v>
      </c>
      <c r="G1561" s="67" t="e">
        <f t="shared" si="126"/>
        <v>#REF!</v>
      </c>
      <c r="H1561" s="70" t="e">
        <f t="shared" si="127"/>
        <v>#REF!</v>
      </c>
      <c r="J1561" s="67" t="e">
        <f t="shared" si="128"/>
        <v>#REF!</v>
      </c>
      <c r="K1561" s="67">
        <f t="shared" si="129"/>
        <v>37</v>
      </c>
      <c r="L1561" s="72" t="e">
        <f t="shared" si="130"/>
        <v>#REF!</v>
      </c>
    </row>
    <row r="1562" spans="1:12" outlineLevel="2" x14ac:dyDescent="0.25">
      <c r="A1562" s="64" t="s">
        <v>4278</v>
      </c>
      <c r="B1562" s="49" t="s">
        <v>3756</v>
      </c>
      <c r="E1562" s="67" t="b">
        <f t="shared" si="124"/>
        <v>0</v>
      </c>
      <c r="F1562" s="70" t="e">
        <f t="shared" si="125"/>
        <v>#REF!</v>
      </c>
      <c r="G1562" s="67" t="e">
        <f t="shared" si="126"/>
        <v>#REF!</v>
      </c>
      <c r="H1562" s="70" t="e">
        <f t="shared" si="127"/>
        <v>#REF!</v>
      </c>
      <c r="J1562" s="67" t="e">
        <f t="shared" si="128"/>
        <v>#REF!</v>
      </c>
      <c r="K1562" s="67">
        <f t="shared" si="129"/>
        <v>38</v>
      </c>
      <c r="L1562" s="72" t="e">
        <f t="shared" si="130"/>
        <v>#REF!</v>
      </c>
    </row>
    <row r="1563" spans="1:12" outlineLevel="2" x14ac:dyDescent="0.25">
      <c r="A1563" s="64" t="s">
        <v>4279</v>
      </c>
      <c r="B1563" s="48" t="s">
        <v>3757</v>
      </c>
      <c r="E1563" s="67" t="b">
        <f t="shared" si="124"/>
        <v>0</v>
      </c>
      <c r="F1563" s="70" t="e">
        <f t="shared" si="125"/>
        <v>#REF!</v>
      </c>
      <c r="G1563" s="67" t="e">
        <f t="shared" si="126"/>
        <v>#REF!</v>
      </c>
      <c r="H1563" s="70" t="e">
        <f t="shared" si="127"/>
        <v>#REF!</v>
      </c>
      <c r="I1563" s="68" t="s">
        <v>3915</v>
      </c>
      <c r="J1563" s="67" t="e">
        <f t="shared" si="128"/>
        <v>#REF!</v>
      </c>
      <c r="K1563" s="67">
        <f t="shared" si="129"/>
        <v>1</v>
      </c>
      <c r="L1563" s="72" t="e">
        <f t="shared" si="130"/>
        <v>#REF!</v>
      </c>
    </row>
    <row r="1564" spans="1:12" outlineLevel="2" x14ac:dyDescent="0.25">
      <c r="A1564" s="64" t="s">
        <v>4280</v>
      </c>
      <c r="B1564" s="49" t="s">
        <v>3758</v>
      </c>
      <c r="E1564" s="67" t="b">
        <f t="shared" si="124"/>
        <v>0</v>
      </c>
      <c r="F1564" s="70" t="e">
        <f t="shared" si="125"/>
        <v>#REF!</v>
      </c>
      <c r="G1564" s="67" t="e">
        <f t="shared" si="126"/>
        <v>#REF!</v>
      </c>
      <c r="H1564" s="70" t="e">
        <f t="shared" si="127"/>
        <v>#REF!</v>
      </c>
      <c r="J1564" s="67" t="e">
        <f t="shared" si="128"/>
        <v>#REF!</v>
      </c>
      <c r="K1564" s="67">
        <f t="shared" si="129"/>
        <v>2</v>
      </c>
      <c r="L1564" s="72" t="e">
        <f t="shared" si="130"/>
        <v>#REF!</v>
      </c>
    </row>
    <row r="1565" spans="1:12" ht="25.5" outlineLevel="2" x14ac:dyDescent="0.25">
      <c r="A1565" s="64" t="s">
        <v>4281</v>
      </c>
      <c r="B1565" s="49" t="s">
        <v>3759</v>
      </c>
      <c r="E1565" s="67" t="b">
        <f t="shared" si="124"/>
        <v>0</v>
      </c>
      <c r="F1565" s="70" t="e">
        <f t="shared" si="125"/>
        <v>#REF!</v>
      </c>
      <c r="G1565" s="67" t="e">
        <f t="shared" si="126"/>
        <v>#REF!</v>
      </c>
      <c r="H1565" s="70" t="e">
        <f t="shared" si="127"/>
        <v>#REF!</v>
      </c>
      <c r="J1565" s="67" t="e">
        <f t="shared" si="128"/>
        <v>#REF!</v>
      </c>
      <c r="K1565" s="67">
        <f t="shared" si="129"/>
        <v>3</v>
      </c>
      <c r="L1565" s="72" t="e">
        <f t="shared" si="130"/>
        <v>#REF!</v>
      </c>
    </row>
    <row r="1566" spans="1:12" ht="25.5" outlineLevel="2" x14ac:dyDescent="0.25">
      <c r="A1566" s="64" t="s">
        <v>4282</v>
      </c>
      <c r="B1566" s="49" t="s">
        <v>3760</v>
      </c>
      <c r="E1566" s="67" t="b">
        <f t="shared" si="124"/>
        <v>0</v>
      </c>
      <c r="F1566" s="70" t="e">
        <f t="shared" si="125"/>
        <v>#REF!</v>
      </c>
      <c r="G1566" s="67" t="e">
        <f t="shared" si="126"/>
        <v>#REF!</v>
      </c>
      <c r="H1566" s="70" t="e">
        <f t="shared" si="127"/>
        <v>#REF!</v>
      </c>
      <c r="J1566" s="67" t="e">
        <f t="shared" si="128"/>
        <v>#REF!</v>
      </c>
      <c r="K1566" s="67">
        <f t="shared" si="129"/>
        <v>4</v>
      </c>
      <c r="L1566" s="72" t="e">
        <f t="shared" si="130"/>
        <v>#REF!</v>
      </c>
    </row>
    <row r="1567" spans="1:12" ht="25.5" outlineLevel="2" x14ac:dyDescent="0.25">
      <c r="A1567" s="64" t="s">
        <v>4283</v>
      </c>
      <c r="B1567" s="58" t="s">
        <v>3761</v>
      </c>
      <c r="E1567" s="67" t="b">
        <f t="shared" si="124"/>
        <v>0</v>
      </c>
      <c r="F1567" s="70" t="e">
        <f t="shared" si="125"/>
        <v>#REF!</v>
      </c>
      <c r="G1567" s="67" t="e">
        <f t="shared" si="126"/>
        <v>#REF!</v>
      </c>
      <c r="H1567" s="70" t="e">
        <f t="shared" si="127"/>
        <v>#REF!</v>
      </c>
      <c r="J1567" s="67" t="e">
        <f t="shared" si="128"/>
        <v>#REF!</v>
      </c>
      <c r="K1567" s="67">
        <f t="shared" si="129"/>
        <v>5</v>
      </c>
      <c r="L1567" s="72" t="e">
        <f t="shared" si="130"/>
        <v>#REF!</v>
      </c>
    </row>
    <row r="1568" spans="1:12" outlineLevel="2" x14ac:dyDescent="0.25">
      <c r="A1568" s="64" t="s">
        <v>4284</v>
      </c>
      <c r="B1568" s="58" t="s">
        <v>3762</v>
      </c>
      <c r="E1568" s="67" t="b">
        <f t="shared" si="124"/>
        <v>0</v>
      </c>
      <c r="F1568" s="70" t="e">
        <f t="shared" si="125"/>
        <v>#REF!</v>
      </c>
      <c r="G1568" s="67" t="e">
        <f t="shared" si="126"/>
        <v>#REF!</v>
      </c>
      <c r="H1568" s="70" t="e">
        <f t="shared" si="127"/>
        <v>#REF!</v>
      </c>
      <c r="J1568" s="67" t="e">
        <f t="shared" si="128"/>
        <v>#REF!</v>
      </c>
      <c r="K1568" s="67">
        <f t="shared" si="129"/>
        <v>6</v>
      </c>
      <c r="L1568" s="72" t="e">
        <f t="shared" si="130"/>
        <v>#REF!</v>
      </c>
    </row>
    <row r="1569" spans="1:12" outlineLevel="2" x14ac:dyDescent="0.25">
      <c r="A1569" s="64" t="s">
        <v>4285</v>
      </c>
      <c r="B1569" s="49" t="s">
        <v>3763</v>
      </c>
      <c r="E1569" s="67" t="b">
        <f t="shared" si="124"/>
        <v>0</v>
      </c>
      <c r="F1569" s="70" t="e">
        <f t="shared" si="125"/>
        <v>#REF!</v>
      </c>
      <c r="G1569" s="67" t="e">
        <f t="shared" si="126"/>
        <v>#REF!</v>
      </c>
      <c r="H1569" s="70" t="e">
        <f t="shared" si="127"/>
        <v>#REF!</v>
      </c>
      <c r="J1569" s="67" t="e">
        <f t="shared" si="128"/>
        <v>#REF!</v>
      </c>
      <c r="K1569" s="67">
        <f t="shared" si="129"/>
        <v>7</v>
      </c>
      <c r="L1569" s="72" t="e">
        <f t="shared" si="130"/>
        <v>#REF!</v>
      </c>
    </row>
    <row r="1570" spans="1:12" outlineLevel="2" x14ac:dyDescent="0.25">
      <c r="A1570" s="64" t="s">
        <v>4286</v>
      </c>
      <c r="B1570" s="49" t="s">
        <v>3764</v>
      </c>
      <c r="E1570" s="67" t="b">
        <f t="shared" si="124"/>
        <v>0</v>
      </c>
      <c r="F1570" s="70" t="e">
        <f t="shared" si="125"/>
        <v>#REF!</v>
      </c>
      <c r="G1570" s="67" t="e">
        <f t="shared" si="126"/>
        <v>#REF!</v>
      </c>
      <c r="H1570" s="70" t="e">
        <f t="shared" si="127"/>
        <v>#REF!</v>
      </c>
      <c r="J1570" s="67" t="e">
        <f t="shared" si="128"/>
        <v>#REF!</v>
      </c>
      <c r="K1570" s="67">
        <f t="shared" si="129"/>
        <v>8</v>
      </c>
      <c r="L1570" s="72" t="e">
        <f t="shared" si="130"/>
        <v>#REF!</v>
      </c>
    </row>
    <row r="1571" spans="1:12" ht="25.5" outlineLevel="2" x14ac:dyDescent="0.25">
      <c r="A1571" s="64" t="s">
        <v>4287</v>
      </c>
      <c r="B1571" s="47" t="s">
        <v>3765</v>
      </c>
      <c r="E1571" s="67" t="b">
        <f t="shared" si="124"/>
        <v>0</v>
      </c>
      <c r="F1571" s="70" t="e">
        <f t="shared" si="125"/>
        <v>#REF!</v>
      </c>
      <c r="G1571" s="67" t="e">
        <f t="shared" si="126"/>
        <v>#REF!</v>
      </c>
      <c r="H1571" s="70" t="e">
        <f t="shared" si="127"/>
        <v>#REF!</v>
      </c>
      <c r="I1571" s="68" t="s">
        <v>3915</v>
      </c>
      <c r="J1571" s="67" t="e">
        <f t="shared" si="128"/>
        <v>#REF!</v>
      </c>
      <c r="K1571" s="67">
        <f t="shared" si="129"/>
        <v>1</v>
      </c>
      <c r="L1571" s="72" t="e">
        <f t="shared" si="130"/>
        <v>#REF!</v>
      </c>
    </row>
    <row r="1572" spans="1:12" outlineLevel="2" x14ac:dyDescent="0.25">
      <c r="A1572" s="64" t="s">
        <v>4288</v>
      </c>
      <c r="B1572" s="58" t="s">
        <v>3766</v>
      </c>
      <c r="E1572" s="67" t="b">
        <f t="shared" si="124"/>
        <v>0</v>
      </c>
      <c r="F1572" s="70" t="e">
        <f t="shared" si="125"/>
        <v>#REF!</v>
      </c>
      <c r="G1572" s="67" t="e">
        <f t="shared" si="126"/>
        <v>#REF!</v>
      </c>
      <c r="H1572" s="70" t="e">
        <f t="shared" si="127"/>
        <v>#REF!</v>
      </c>
      <c r="J1572" s="67" t="e">
        <f t="shared" si="128"/>
        <v>#REF!</v>
      </c>
      <c r="K1572" s="67">
        <f t="shared" si="129"/>
        <v>2</v>
      </c>
      <c r="L1572" s="72" t="e">
        <f t="shared" si="130"/>
        <v>#REF!</v>
      </c>
    </row>
    <row r="1573" spans="1:12" outlineLevel="2" x14ac:dyDescent="0.25">
      <c r="A1573" s="64" t="s">
        <v>4289</v>
      </c>
      <c r="B1573" s="58" t="s">
        <v>3767</v>
      </c>
      <c r="E1573" s="67" t="b">
        <f t="shared" si="124"/>
        <v>0</v>
      </c>
      <c r="F1573" s="70" t="e">
        <f t="shared" si="125"/>
        <v>#REF!</v>
      </c>
      <c r="G1573" s="67" t="e">
        <f t="shared" si="126"/>
        <v>#REF!</v>
      </c>
      <c r="H1573" s="70" t="e">
        <f t="shared" si="127"/>
        <v>#REF!</v>
      </c>
      <c r="J1573" s="67" t="e">
        <f t="shared" si="128"/>
        <v>#REF!</v>
      </c>
      <c r="K1573" s="67">
        <f t="shared" si="129"/>
        <v>3</v>
      </c>
      <c r="L1573" s="72" t="e">
        <f t="shared" si="130"/>
        <v>#REF!</v>
      </c>
    </row>
    <row r="1574" spans="1:12" outlineLevel="2" x14ac:dyDescent="0.25">
      <c r="A1574" s="64" t="s">
        <v>4290</v>
      </c>
      <c r="B1574" s="58" t="s">
        <v>3768</v>
      </c>
      <c r="E1574" s="67" t="b">
        <f t="shared" si="124"/>
        <v>0</v>
      </c>
      <c r="F1574" s="70" t="e">
        <f t="shared" si="125"/>
        <v>#REF!</v>
      </c>
      <c r="G1574" s="67" t="e">
        <f t="shared" si="126"/>
        <v>#REF!</v>
      </c>
      <c r="H1574" s="70" t="e">
        <f t="shared" si="127"/>
        <v>#REF!</v>
      </c>
      <c r="J1574" s="67" t="e">
        <f t="shared" si="128"/>
        <v>#REF!</v>
      </c>
      <c r="K1574" s="67">
        <f t="shared" si="129"/>
        <v>4</v>
      </c>
      <c r="L1574" s="72" t="e">
        <f t="shared" si="130"/>
        <v>#REF!</v>
      </c>
    </row>
    <row r="1575" spans="1:12" outlineLevel="2" x14ac:dyDescent="0.25">
      <c r="A1575" s="64" t="s">
        <v>4291</v>
      </c>
      <c r="B1575" s="58" t="s">
        <v>3769</v>
      </c>
      <c r="E1575" s="67" t="b">
        <f t="shared" si="124"/>
        <v>0</v>
      </c>
      <c r="F1575" s="70" t="e">
        <f t="shared" si="125"/>
        <v>#REF!</v>
      </c>
      <c r="G1575" s="67" t="e">
        <f t="shared" si="126"/>
        <v>#REF!</v>
      </c>
      <c r="H1575" s="70" t="e">
        <f t="shared" si="127"/>
        <v>#REF!</v>
      </c>
      <c r="J1575" s="67" t="e">
        <f t="shared" si="128"/>
        <v>#REF!</v>
      </c>
      <c r="K1575" s="67">
        <f t="shared" si="129"/>
        <v>5</v>
      </c>
      <c r="L1575" s="72" t="e">
        <f t="shared" si="130"/>
        <v>#REF!</v>
      </c>
    </row>
    <row r="1576" spans="1:12" outlineLevel="2" x14ac:dyDescent="0.25">
      <c r="A1576" s="64" t="s">
        <v>4292</v>
      </c>
      <c r="B1576" s="58" t="s">
        <v>3770</v>
      </c>
      <c r="E1576" s="67" t="b">
        <f t="shared" si="124"/>
        <v>0</v>
      </c>
      <c r="F1576" s="70" t="e">
        <f t="shared" si="125"/>
        <v>#REF!</v>
      </c>
      <c r="G1576" s="67" t="e">
        <f t="shared" si="126"/>
        <v>#REF!</v>
      </c>
      <c r="H1576" s="70" t="e">
        <f t="shared" si="127"/>
        <v>#REF!</v>
      </c>
      <c r="J1576" s="67" t="e">
        <f t="shared" si="128"/>
        <v>#REF!</v>
      </c>
      <c r="K1576" s="67">
        <f t="shared" si="129"/>
        <v>6</v>
      </c>
      <c r="L1576" s="72" t="e">
        <f t="shared" si="130"/>
        <v>#REF!</v>
      </c>
    </row>
    <row r="1577" spans="1:12" outlineLevel="2" x14ac:dyDescent="0.25">
      <c r="A1577" s="64" t="s">
        <v>4293</v>
      </c>
      <c r="B1577" s="48" t="s">
        <v>3771</v>
      </c>
      <c r="E1577" s="67" t="b">
        <f t="shared" si="124"/>
        <v>0</v>
      </c>
      <c r="F1577" s="70" t="e">
        <f t="shared" si="125"/>
        <v>#REF!</v>
      </c>
      <c r="G1577" s="67" t="e">
        <f t="shared" si="126"/>
        <v>#REF!</v>
      </c>
      <c r="H1577" s="70" t="e">
        <f t="shared" si="127"/>
        <v>#REF!</v>
      </c>
      <c r="I1577" s="68" t="s">
        <v>3915</v>
      </c>
      <c r="J1577" s="67" t="e">
        <f t="shared" si="128"/>
        <v>#REF!</v>
      </c>
      <c r="K1577" s="67">
        <f t="shared" si="129"/>
        <v>1</v>
      </c>
      <c r="L1577" s="72" t="e">
        <f t="shared" si="130"/>
        <v>#REF!</v>
      </c>
    </row>
    <row r="1578" spans="1:12" outlineLevel="2" x14ac:dyDescent="0.25">
      <c r="A1578" s="64" t="s">
        <v>4294</v>
      </c>
      <c r="B1578" s="58" t="s">
        <v>3685</v>
      </c>
      <c r="E1578" s="67" t="b">
        <f t="shared" si="124"/>
        <v>0</v>
      </c>
      <c r="F1578" s="70" t="e">
        <f t="shared" si="125"/>
        <v>#REF!</v>
      </c>
      <c r="G1578" s="67" t="e">
        <f t="shared" si="126"/>
        <v>#REF!</v>
      </c>
      <c r="H1578" s="70" t="e">
        <f t="shared" si="127"/>
        <v>#REF!</v>
      </c>
      <c r="J1578" s="67" t="e">
        <f t="shared" si="128"/>
        <v>#REF!</v>
      </c>
      <c r="K1578" s="67">
        <f t="shared" si="129"/>
        <v>2</v>
      </c>
      <c r="L1578" s="72" t="e">
        <f t="shared" si="130"/>
        <v>#REF!</v>
      </c>
    </row>
    <row r="1579" spans="1:12" outlineLevel="2" x14ac:dyDescent="0.25">
      <c r="A1579" s="64" t="s">
        <v>4295</v>
      </c>
      <c r="B1579" s="49" t="s">
        <v>3772</v>
      </c>
      <c r="E1579" s="67" t="b">
        <f t="shared" si="124"/>
        <v>0</v>
      </c>
      <c r="F1579" s="70" t="e">
        <f t="shared" si="125"/>
        <v>#REF!</v>
      </c>
      <c r="G1579" s="67" t="e">
        <f t="shared" si="126"/>
        <v>#REF!</v>
      </c>
      <c r="H1579" s="70" t="e">
        <f t="shared" si="127"/>
        <v>#REF!</v>
      </c>
      <c r="J1579" s="67" t="e">
        <f t="shared" si="128"/>
        <v>#REF!</v>
      </c>
      <c r="K1579" s="67">
        <f t="shared" si="129"/>
        <v>3</v>
      </c>
      <c r="L1579" s="72" t="e">
        <f t="shared" si="130"/>
        <v>#REF!</v>
      </c>
    </row>
    <row r="1580" spans="1:12" outlineLevel="2" x14ac:dyDescent="0.25">
      <c r="A1580" s="64" t="s">
        <v>4296</v>
      </c>
      <c r="B1580" s="49" t="s">
        <v>3773</v>
      </c>
      <c r="E1580" s="67" t="b">
        <f t="shared" si="124"/>
        <v>0</v>
      </c>
      <c r="F1580" s="70" t="e">
        <f t="shared" si="125"/>
        <v>#REF!</v>
      </c>
      <c r="G1580" s="67" t="e">
        <f t="shared" si="126"/>
        <v>#REF!</v>
      </c>
      <c r="H1580" s="70" t="e">
        <f t="shared" si="127"/>
        <v>#REF!</v>
      </c>
      <c r="J1580" s="67" t="e">
        <f t="shared" si="128"/>
        <v>#REF!</v>
      </c>
      <c r="K1580" s="67">
        <f t="shared" si="129"/>
        <v>4</v>
      </c>
      <c r="L1580" s="72" t="e">
        <f t="shared" si="130"/>
        <v>#REF!</v>
      </c>
    </row>
    <row r="1581" spans="1:12" outlineLevel="2" x14ac:dyDescent="0.25">
      <c r="A1581" s="64" t="s">
        <v>4297</v>
      </c>
      <c r="B1581" s="49" t="s">
        <v>3774</v>
      </c>
      <c r="E1581" s="67" t="b">
        <f t="shared" si="124"/>
        <v>0</v>
      </c>
      <c r="F1581" s="70" t="e">
        <f t="shared" si="125"/>
        <v>#REF!</v>
      </c>
      <c r="G1581" s="67" t="e">
        <f t="shared" si="126"/>
        <v>#REF!</v>
      </c>
      <c r="H1581" s="70" t="e">
        <f t="shared" si="127"/>
        <v>#REF!</v>
      </c>
      <c r="J1581" s="67" t="e">
        <f t="shared" si="128"/>
        <v>#REF!</v>
      </c>
      <c r="K1581" s="67">
        <f t="shared" si="129"/>
        <v>5</v>
      </c>
      <c r="L1581" s="72" t="e">
        <f t="shared" si="130"/>
        <v>#REF!</v>
      </c>
    </row>
    <row r="1582" spans="1:12" outlineLevel="2" x14ac:dyDescent="0.25">
      <c r="A1582" s="64" t="s">
        <v>4298</v>
      </c>
      <c r="B1582" s="49" t="s">
        <v>3775</v>
      </c>
      <c r="E1582" s="67" t="b">
        <f t="shared" si="124"/>
        <v>0</v>
      </c>
      <c r="F1582" s="70" t="e">
        <f t="shared" si="125"/>
        <v>#REF!</v>
      </c>
      <c r="G1582" s="67" t="e">
        <f t="shared" si="126"/>
        <v>#REF!</v>
      </c>
      <c r="H1582" s="70" t="e">
        <f t="shared" si="127"/>
        <v>#REF!</v>
      </c>
      <c r="J1582" s="67" t="e">
        <f t="shared" si="128"/>
        <v>#REF!</v>
      </c>
      <c r="K1582" s="67">
        <f t="shared" si="129"/>
        <v>6</v>
      </c>
      <c r="L1582" s="72" t="e">
        <f t="shared" si="130"/>
        <v>#REF!</v>
      </c>
    </row>
    <row r="1583" spans="1:12" outlineLevel="2" x14ac:dyDescent="0.25">
      <c r="A1583" s="64" t="s">
        <v>4299</v>
      </c>
      <c r="B1583" s="56" t="s">
        <v>3776</v>
      </c>
      <c r="E1583" s="67" t="b">
        <f t="shared" si="124"/>
        <v>0</v>
      </c>
      <c r="F1583" s="70" t="e">
        <f t="shared" si="125"/>
        <v>#REF!</v>
      </c>
      <c r="G1583" s="67" t="e">
        <f t="shared" si="126"/>
        <v>#REF!</v>
      </c>
      <c r="H1583" s="70" t="e">
        <f t="shared" si="127"/>
        <v>#REF!</v>
      </c>
      <c r="J1583" s="67" t="e">
        <f t="shared" si="128"/>
        <v>#REF!</v>
      </c>
      <c r="K1583" s="67">
        <f t="shared" si="129"/>
        <v>7</v>
      </c>
      <c r="L1583" s="72" t="e">
        <f t="shared" si="130"/>
        <v>#REF!</v>
      </c>
    </row>
    <row r="1584" spans="1:12" outlineLevel="2" x14ac:dyDescent="0.25">
      <c r="A1584" s="64" t="s">
        <v>4300</v>
      </c>
      <c r="B1584" s="56" t="s">
        <v>3777</v>
      </c>
      <c r="E1584" s="67" t="b">
        <f t="shared" si="124"/>
        <v>0</v>
      </c>
      <c r="F1584" s="70" t="e">
        <f t="shared" si="125"/>
        <v>#REF!</v>
      </c>
      <c r="G1584" s="67" t="e">
        <f t="shared" si="126"/>
        <v>#REF!</v>
      </c>
      <c r="H1584" s="70" t="e">
        <f t="shared" si="127"/>
        <v>#REF!</v>
      </c>
      <c r="J1584" s="67" t="e">
        <f t="shared" si="128"/>
        <v>#REF!</v>
      </c>
      <c r="K1584" s="67">
        <f t="shared" si="129"/>
        <v>8</v>
      </c>
      <c r="L1584" s="72" t="e">
        <f t="shared" si="130"/>
        <v>#REF!</v>
      </c>
    </row>
    <row r="1585" spans="1:12" outlineLevel="2" x14ac:dyDescent="0.25">
      <c r="A1585" s="64" t="s">
        <v>4301</v>
      </c>
      <c r="B1585" s="56" t="s">
        <v>3778</v>
      </c>
      <c r="E1585" s="67" t="b">
        <f t="shared" si="124"/>
        <v>0</v>
      </c>
      <c r="F1585" s="70" t="e">
        <f t="shared" si="125"/>
        <v>#REF!</v>
      </c>
      <c r="G1585" s="67" t="e">
        <f t="shared" si="126"/>
        <v>#REF!</v>
      </c>
      <c r="H1585" s="70" t="e">
        <f t="shared" si="127"/>
        <v>#REF!</v>
      </c>
      <c r="J1585" s="67" t="e">
        <f t="shared" si="128"/>
        <v>#REF!</v>
      </c>
      <c r="K1585" s="67">
        <f t="shared" si="129"/>
        <v>9</v>
      </c>
      <c r="L1585" s="72" t="e">
        <f t="shared" si="130"/>
        <v>#REF!</v>
      </c>
    </row>
    <row r="1586" spans="1:12" outlineLevel="2" x14ac:dyDescent="0.25">
      <c r="A1586" s="64" t="s">
        <v>4302</v>
      </c>
      <c r="B1586" s="56" t="s">
        <v>3779</v>
      </c>
      <c r="E1586" s="67" t="b">
        <f t="shared" si="124"/>
        <v>0</v>
      </c>
      <c r="F1586" s="70" t="e">
        <f t="shared" si="125"/>
        <v>#REF!</v>
      </c>
      <c r="G1586" s="67" t="e">
        <f t="shared" si="126"/>
        <v>#REF!</v>
      </c>
      <c r="H1586" s="70" t="e">
        <f t="shared" si="127"/>
        <v>#REF!</v>
      </c>
      <c r="J1586" s="67" t="e">
        <f t="shared" si="128"/>
        <v>#REF!</v>
      </c>
      <c r="K1586" s="67">
        <f t="shared" si="129"/>
        <v>10</v>
      </c>
      <c r="L1586" s="72" t="e">
        <f t="shared" si="130"/>
        <v>#REF!</v>
      </c>
    </row>
    <row r="1587" spans="1:12" outlineLevel="2" x14ac:dyDescent="0.25">
      <c r="A1587" s="64" t="s">
        <v>4303</v>
      </c>
      <c r="B1587" s="56" t="s">
        <v>3780</v>
      </c>
      <c r="E1587" s="67" t="b">
        <f t="shared" si="124"/>
        <v>0</v>
      </c>
      <c r="F1587" s="70" t="e">
        <f t="shared" si="125"/>
        <v>#REF!</v>
      </c>
      <c r="G1587" s="67" t="e">
        <f t="shared" si="126"/>
        <v>#REF!</v>
      </c>
      <c r="H1587" s="70" t="e">
        <f t="shared" si="127"/>
        <v>#REF!</v>
      </c>
      <c r="J1587" s="67" t="e">
        <f t="shared" si="128"/>
        <v>#REF!</v>
      </c>
      <c r="K1587" s="67">
        <f t="shared" si="129"/>
        <v>11</v>
      </c>
      <c r="L1587" s="72" t="e">
        <f t="shared" si="130"/>
        <v>#REF!</v>
      </c>
    </row>
    <row r="1588" spans="1:12" outlineLevel="2" x14ac:dyDescent="0.25">
      <c r="A1588" s="64" t="s">
        <v>4304</v>
      </c>
      <c r="B1588" s="48" t="s">
        <v>3781</v>
      </c>
      <c r="E1588" s="67" t="b">
        <f t="shared" si="124"/>
        <v>0</v>
      </c>
      <c r="F1588" s="70" t="e">
        <f t="shared" si="125"/>
        <v>#REF!</v>
      </c>
      <c r="G1588" s="67" t="e">
        <f t="shared" si="126"/>
        <v>#REF!</v>
      </c>
      <c r="H1588" s="70" t="e">
        <f t="shared" si="127"/>
        <v>#REF!</v>
      </c>
      <c r="I1588" s="68" t="s">
        <v>3915</v>
      </c>
      <c r="J1588" s="67" t="e">
        <f t="shared" si="128"/>
        <v>#REF!</v>
      </c>
      <c r="K1588" s="67">
        <f t="shared" si="129"/>
        <v>1</v>
      </c>
      <c r="L1588" s="72" t="e">
        <f t="shared" si="130"/>
        <v>#REF!</v>
      </c>
    </row>
    <row r="1589" spans="1:12" outlineLevel="2" x14ac:dyDescent="0.25">
      <c r="A1589" s="64" t="s">
        <v>4305</v>
      </c>
      <c r="B1589" s="49" t="s">
        <v>3782</v>
      </c>
      <c r="E1589" s="67" t="b">
        <f t="shared" si="124"/>
        <v>0</v>
      </c>
      <c r="F1589" s="70" t="e">
        <f t="shared" si="125"/>
        <v>#REF!</v>
      </c>
      <c r="G1589" s="67" t="e">
        <f t="shared" si="126"/>
        <v>#REF!</v>
      </c>
      <c r="H1589" s="70" t="e">
        <f t="shared" si="127"/>
        <v>#REF!</v>
      </c>
      <c r="J1589" s="67" t="e">
        <f t="shared" si="128"/>
        <v>#REF!</v>
      </c>
      <c r="K1589" s="67">
        <f t="shared" si="129"/>
        <v>2</v>
      </c>
      <c r="L1589" s="72" t="e">
        <f t="shared" si="130"/>
        <v>#REF!</v>
      </c>
    </row>
    <row r="1590" spans="1:12" outlineLevel="2" x14ac:dyDescent="0.25">
      <c r="A1590" s="64" t="s">
        <v>4306</v>
      </c>
      <c r="B1590" s="49" t="s">
        <v>3783</v>
      </c>
      <c r="E1590" s="67" t="b">
        <f t="shared" si="124"/>
        <v>0</v>
      </c>
      <c r="F1590" s="70" t="e">
        <f t="shared" si="125"/>
        <v>#REF!</v>
      </c>
      <c r="G1590" s="67" t="e">
        <f t="shared" si="126"/>
        <v>#REF!</v>
      </c>
      <c r="H1590" s="70" t="e">
        <f t="shared" si="127"/>
        <v>#REF!</v>
      </c>
      <c r="J1590" s="67" t="e">
        <f t="shared" si="128"/>
        <v>#REF!</v>
      </c>
      <c r="K1590" s="67">
        <f t="shared" si="129"/>
        <v>3</v>
      </c>
      <c r="L1590" s="72" t="e">
        <f t="shared" si="130"/>
        <v>#REF!</v>
      </c>
    </row>
    <row r="1591" spans="1:12" outlineLevel="2" x14ac:dyDescent="0.25">
      <c r="A1591" s="64" t="s">
        <v>4307</v>
      </c>
      <c r="B1591" s="49" t="s">
        <v>3784</v>
      </c>
      <c r="E1591" s="67" t="b">
        <f t="shared" ref="E1591:E1607" si="131">OR(RIGHT(LEFT(B1591,2))=".",RIGHT(LEFT(B1591,3))=".")</f>
        <v>0</v>
      </c>
      <c r="F1591" s="70" t="e">
        <f t="shared" ref="F1591:F1607" si="132">IF(RIGHT(LEFT(B1591,2))=".",LEFT(B1591,1),IF(RIGHT(LEFT(B1591,3))=".",LEFT(B1591,2),F1590))</f>
        <v>#REF!</v>
      </c>
      <c r="G1591" s="67" t="e">
        <f t="shared" ref="G1591:G1654" si="133">IF(F1591=F1590,1+G1590,0)</f>
        <v>#REF!</v>
      </c>
      <c r="H1591" s="70" t="e">
        <f t="shared" ref="H1591:H1654" si="134">F1591&amp;"."&amp;G1591</f>
        <v>#REF!</v>
      </c>
      <c r="J1591" s="67" t="e">
        <f t="shared" si="128"/>
        <v>#REF!</v>
      </c>
      <c r="K1591" s="67">
        <f t="shared" si="129"/>
        <v>4</v>
      </c>
      <c r="L1591" s="72" t="e">
        <f t="shared" si="130"/>
        <v>#REF!</v>
      </c>
    </row>
    <row r="1592" spans="1:12" outlineLevel="2" x14ac:dyDescent="0.25">
      <c r="A1592" s="64" t="s">
        <v>4308</v>
      </c>
      <c r="B1592" s="49" t="s">
        <v>3785</v>
      </c>
      <c r="E1592" s="67" t="b">
        <f t="shared" si="131"/>
        <v>0</v>
      </c>
      <c r="F1592" s="70" t="e">
        <f t="shared" si="132"/>
        <v>#REF!</v>
      </c>
      <c r="G1592" s="67" t="e">
        <f t="shared" si="133"/>
        <v>#REF!</v>
      </c>
      <c r="H1592" s="70" t="e">
        <f t="shared" si="134"/>
        <v>#REF!</v>
      </c>
      <c r="J1592" s="67" t="e">
        <f t="shared" si="128"/>
        <v>#REF!</v>
      </c>
      <c r="K1592" s="67">
        <f t="shared" si="129"/>
        <v>5</v>
      </c>
      <c r="L1592" s="72" t="e">
        <f t="shared" si="130"/>
        <v>#REF!</v>
      </c>
    </row>
    <row r="1593" spans="1:12" outlineLevel="2" x14ac:dyDescent="0.25">
      <c r="A1593" s="64" t="s">
        <v>4309</v>
      </c>
      <c r="B1593" s="48" t="s">
        <v>3786</v>
      </c>
      <c r="E1593" s="67" t="b">
        <f t="shared" si="131"/>
        <v>0</v>
      </c>
      <c r="F1593" s="70" t="e">
        <f t="shared" si="132"/>
        <v>#REF!</v>
      </c>
      <c r="G1593" s="67" t="e">
        <f t="shared" si="133"/>
        <v>#REF!</v>
      </c>
      <c r="H1593" s="70" t="e">
        <f t="shared" si="134"/>
        <v>#REF!</v>
      </c>
      <c r="I1593" s="68" t="s">
        <v>3915</v>
      </c>
      <c r="J1593" s="67" t="e">
        <f t="shared" ref="J1593:J1656" si="135">IF(I1593="x",1+J1592,J1592)</f>
        <v>#REF!</v>
      </c>
      <c r="K1593" s="67">
        <f t="shared" ref="K1593:K1656" si="136">IF(I1593="x",1,1+K1592)</f>
        <v>1</v>
      </c>
      <c r="L1593" s="72" t="e">
        <f t="shared" ref="L1593:L1656" si="137">F1593&amp;"."&amp;J1593&amp;"."&amp;K1593</f>
        <v>#REF!</v>
      </c>
    </row>
    <row r="1594" spans="1:12" outlineLevel="2" x14ac:dyDescent="0.25">
      <c r="A1594" s="64" t="s">
        <v>4310</v>
      </c>
      <c r="B1594" s="58" t="s">
        <v>3787</v>
      </c>
      <c r="E1594" s="67" t="b">
        <f t="shared" si="131"/>
        <v>0</v>
      </c>
      <c r="F1594" s="70" t="e">
        <f t="shared" si="132"/>
        <v>#REF!</v>
      </c>
      <c r="G1594" s="67" t="e">
        <f t="shared" si="133"/>
        <v>#REF!</v>
      </c>
      <c r="H1594" s="70" t="e">
        <f t="shared" si="134"/>
        <v>#REF!</v>
      </c>
      <c r="J1594" s="67" t="e">
        <f t="shared" si="135"/>
        <v>#REF!</v>
      </c>
      <c r="K1594" s="67">
        <f t="shared" si="136"/>
        <v>2</v>
      </c>
      <c r="L1594" s="72" t="e">
        <f t="shared" si="137"/>
        <v>#REF!</v>
      </c>
    </row>
    <row r="1595" spans="1:12" outlineLevel="2" x14ac:dyDescent="0.25">
      <c r="A1595" s="64" t="s">
        <v>4311</v>
      </c>
      <c r="B1595" s="58" t="s">
        <v>3788</v>
      </c>
      <c r="E1595" s="67" t="b">
        <f t="shared" si="131"/>
        <v>0</v>
      </c>
      <c r="F1595" s="70" t="e">
        <f t="shared" si="132"/>
        <v>#REF!</v>
      </c>
      <c r="G1595" s="67" t="e">
        <f t="shared" si="133"/>
        <v>#REF!</v>
      </c>
      <c r="H1595" s="70" t="e">
        <f t="shared" si="134"/>
        <v>#REF!</v>
      </c>
      <c r="J1595" s="67" t="e">
        <f t="shared" si="135"/>
        <v>#REF!</v>
      </c>
      <c r="K1595" s="67">
        <f t="shared" si="136"/>
        <v>3</v>
      </c>
      <c r="L1595" s="72" t="e">
        <f t="shared" si="137"/>
        <v>#REF!</v>
      </c>
    </row>
    <row r="1596" spans="1:12" outlineLevel="2" x14ac:dyDescent="0.25">
      <c r="A1596" s="64" t="s">
        <v>4312</v>
      </c>
      <c r="B1596" s="58" t="s">
        <v>3789</v>
      </c>
      <c r="E1596" s="67" t="b">
        <f t="shared" si="131"/>
        <v>0</v>
      </c>
      <c r="F1596" s="70" t="e">
        <f t="shared" si="132"/>
        <v>#REF!</v>
      </c>
      <c r="G1596" s="67" t="e">
        <f t="shared" si="133"/>
        <v>#REF!</v>
      </c>
      <c r="H1596" s="70" t="e">
        <f t="shared" si="134"/>
        <v>#REF!</v>
      </c>
      <c r="J1596" s="67" t="e">
        <f t="shared" si="135"/>
        <v>#REF!</v>
      </c>
      <c r="K1596" s="67">
        <f t="shared" si="136"/>
        <v>4</v>
      </c>
      <c r="L1596" s="72" t="e">
        <f t="shared" si="137"/>
        <v>#REF!</v>
      </c>
    </row>
    <row r="1597" spans="1:12" outlineLevel="2" x14ac:dyDescent="0.25">
      <c r="A1597" s="64" t="s">
        <v>4313</v>
      </c>
      <c r="B1597" s="58" t="s">
        <v>3790</v>
      </c>
      <c r="E1597" s="67" t="b">
        <f t="shared" si="131"/>
        <v>0</v>
      </c>
      <c r="F1597" s="70" t="e">
        <f t="shared" si="132"/>
        <v>#REF!</v>
      </c>
      <c r="G1597" s="67" t="e">
        <f t="shared" si="133"/>
        <v>#REF!</v>
      </c>
      <c r="H1597" s="70" t="e">
        <f t="shared" si="134"/>
        <v>#REF!</v>
      </c>
      <c r="J1597" s="67" t="e">
        <f t="shared" si="135"/>
        <v>#REF!</v>
      </c>
      <c r="K1597" s="67">
        <f t="shared" si="136"/>
        <v>5</v>
      </c>
      <c r="L1597" s="72" t="e">
        <f t="shared" si="137"/>
        <v>#REF!</v>
      </c>
    </row>
    <row r="1598" spans="1:12" outlineLevel="2" x14ac:dyDescent="0.25">
      <c r="A1598" s="64" t="s">
        <v>4314</v>
      </c>
      <c r="B1598" s="58" t="s">
        <v>3791</v>
      </c>
      <c r="E1598" s="67" t="b">
        <f t="shared" si="131"/>
        <v>0</v>
      </c>
      <c r="F1598" s="70" t="e">
        <f t="shared" si="132"/>
        <v>#REF!</v>
      </c>
      <c r="G1598" s="67" t="e">
        <f t="shared" si="133"/>
        <v>#REF!</v>
      </c>
      <c r="H1598" s="70" t="e">
        <f t="shared" si="134"/>
        <v>#REF!</v>
      </c>
      <c r="J1598" s="67" t="e">
        <f t="shared" si="135"/>
        <v>#REF!</v>
      </c>
      <c r="K1598" s="67">
        <f t="shared" si="136"/>
        <v>6</v>
      </c>
      <c r="L1598" s="72" t="e">
        <f t="shared" si="137"/>
        <v>#REF!</v>
      </c>
    </row>
    <row r="1599" spans="1:12" outlineLevel="2" x14ac:dyDescent="0.25">
      <c r="A1599" s="64" t="s">
        <v>4315</v>
      </c>
      <c r="B1599" s="58" t="s">
        <v>3792</v>
      </c>
      <c r="E1599" s="67" t="b">
        <f t="shared" si="131"/>
        <v>0</v>
      </c>
      <c r="F1599" s="70" t="e">
        <f t="shared" si="132"/>
        <v>#REF!</v>
      </c>
      <c r="G1599" s="67" t="e">
        <f t="shared" si="133"/>
        <v>#REF!</v>
      </c>
      <c r="H1599" s="70" t="e">
        <f t="shared" si="134"/>
        <v>#REF!</v>
      </c>
      <c r="J1599" s="67" t="e">
        <f t="shared" si="135"/>
        <v>#REF!</v>
      </c>
      <c r="K1599" s="67">
        <f t="shared" si="136"/>
        <v>7</v>
      </c>
      <c r="L1599" s="72" t="e">
        <f t="shared" si="137"/>
        <v>#REF!</v>
      </c>
    </row>
    <row r="1600" spans="1:12" ht="25.5" outlineLevel="2" x14ac:dyDescent="0.25">
      <c r="A1600" s="64" t="s">
        <v>4316</v>
      </c>
      <c r="B1600" s="48" t="s">
        <v>3793</v>
      </c>
      <c r="E1600" s="67" t="b">
        <f t="shared" si="131"/>
        <v>0</v>
      </c>
      <c r="F1600" s="70" t="e">
        <f t="shared" si="132"/>
        <v>#REF!</v>
      </c>
      <c r="G1600" s="67" t="e">
        <f t="shared" si="133"/>
        <v>#REF!</v>
      </c>
      <c r="H1600" s="70" t="e">
        <f t="shared" si="134"/>
        <v>#REF!</v>
      </c>
      <c r="J1600" s="67" t="e">
        <f t="shared" si="135"/>
        <v>#REF!</v>
      </c>
      <c r="K1600" s="67">
        <f t="shared" si="136"/>
        <v>8</v>
      </c>
      <c r="L1600" s="72" t="e">
        <f t="shared" si="137"/>
        <v>#REF!</v>
      </c>
    </row>
    <row r="1601" spans="1:12" ht="25.5" outlineLevel="2" x14ac:dyDescent="0.25">
      <c r="A1601" s="64" t="s">
        <v>4317</v>
      </c>
      <c r="B1601" s="49" t="s">
        <v>3794</v>
      </c>
      <c r="E1601" s="67" t="b">
        <f t="shared" si="131"/>
        <v>0</v>
      </c>
      <c r="F1601" s="70" t="e">
        <f t="shared" si="132"/>
        <v>#REF!</v>
      </c>
      <c r="G1601" s="67" t="e">
        <f t="shared" si="133"/>
        <v>#REF!</v>
      </c>
      <c r="H1601" s="70" t="e">
        <f t="shared" si="134"/>
        <v>#REF!</v>
      </c>
      <c r="J1601" s="67" t="e">
        <f t="shared" si="135"/>
        <v>#REF!</v>
      </c>
      <c r="K1601" s="67">
        <f t="shared" si="136"/>
        <v>9</v>
      </c>
      <c r="L1601" s="72" t="e">
        <f t="shared" si="137"/>
        <v>#REF!</v>
      </c>
    </row>
    <row r="1602" spans="1:12" outlineLevel="2" x14ac:dyDescent="0.25">
      <c r="A1602" s="64" t="s">
        <v>4318</v>
      </c>
      <c r="B1602" s="49" t="s">
        <v>3795</v>
      </c>
      <c r="E1602" s="67" t="b">
        <f t="shared" si="131"/>
        <v>0</v>
      </c>
      <c r="F1602" s="70" t="e">
        <f t="shared" si="132"/>
        <v>#REF!</v>
      </c>
      <c r="G1602" s="67" t="e">
        <f t="shared" si="133"/>
        <v>#REF!</v>
      </c>
      <c r="H1602" s="70" t="e">
        <f t="shared" si="134"/>
        <v>#REF!</v>
      </c>
      <c r="J1602" s="67" t="e">
        <f t="shared" si="135"/>
        <v>#REF!</v>
      </c>
      <c r="K1602" s="67">
        <f t="shared" si="136"/>
        <v>10</v>
      </c>
      <c r="L1602" s="72" t="e">
        <f t="shared" si="137"/>
        <v>#REF!</v>
      </c>
    </row>
    <row r="1603" spans="1:12" outlineLevel="2" x14ac:dyDescent="0.25">
      <c r="A1603" s="64" t="s">
        <v>4319</v>
      </c>
      <c r="B1603" s="49" t="s">
        <v>3772</v>
      </c>
      <c r="E1603" s="67" t="b">
        <f t="shared" si="131"/>
        <v>0</v>
      </c>
      <c r="F1603" s="70" t="e">
        <f t="shared" si="132"/>
        <v>#REF!</v>
      </c>
      <c r="G1603" s="67" t="e">
        <f t="shared" si="133"/>
        <v>#REF!</v>
      </c>
      <c r="H1603" s="70" t="e">
        <f t="shared" si="134"/>
        <v>#REF!</v>
      </c>
      <c r="J1603" s="67" t="e">
        <f t="shared" si="135"/>
        <v>#REF!</v>
      </c>
      <c r="K1603" s="67">
        <f t="shared" si="136"/>
        <v>11</v>
      </c>
      <c r="L1603" s="72" t="e">
        <f t="shared" si="137"/>
        <v>#REF!</v>
      </c>
    </row>
    <row r="1604" spans="1:12" outlineLevel="2" x14ac:dyDescent="0.25">
      <c r="A1604" s="64" t="s">
        <v>4320</v>
      </c>
      <c r="B1604" s="49" t="s">
        <v>3796</v>
      </c>
      <c r="E1604" s="67" t="b">
        <f t="shared" si="131"/>
        <v>0</v>
      </c>
      <c r="F1604" s="70" t="e">
        <f t="shared" si="132"/>
        <v>#REF!</v>
      </c>
      <c r="G1604" s="67" t="e">
        <f t="shared" si="133"/>
        <v>#REF!</v>
      </c>
      <c r="H1604" s="70" t="e">
        <f t="shared" si="134"/>
        <v>#REF!</v>
      </c>
      <c r="J1604" s="67" t="e">
        <f t="shared" si="135"/>
        <v>#REF!</v>
      </c>
      <c r="K1604" s="67">
        <f t="shared" si="136"/>
        <v>12</v>
      </c>
      <c r="L1604" s="72" t="e">
        <f t="shared" si="137"/>
        <v>#REF!</v>
      </c>
    </row>
    <row r="1605" spans="1:12" outlineLevel="2" x14ac:dyDescent="0.25">
      <c r="A1605" s="64" t="s">
        <v>4321</v>
      </c>
      <c r="B1605" s="49" t="s">
        <v>3797</v>
      </c>
      <c r="E1605" s="67" t="b">
        <f t="shared" si="131"/>
        <v>0</v>
      </c>
      <c r="F1605" s="70" t="e">
        <f t="shared" si="132"/>
        <v>#REF!</v>
      </c>
      <c r="G1605" s="67" t="e">
        <f t="shared" si="133"/>
        <v>#REF!</v>
      </c>
      <c r="H1605" s="70" t="e">
        <f t="shared" si="134"/>
        <v>#REF!</v>
      </c>
      <c r="J1605" s="67" t="e">
        <f t="shared" si="135"/>
        <v>#REF!</v>
      </c>
      <c r="K1605" s="67">
        <f t="shared" si="136"/>
        <v>13</v>
      </c>
      <c r="L1605" s="72" t="e">
        <f t="shared" si="137"/>
        <v>#REF!</v>
      </c>
    </row>
    <row r="1606" spans="1:12" ht="25.5" outlineLevel="2" x14ac:dyDescent="0.25">
      <c r="A1606" s="64" t="s">
        <v>4322</v>
      </c>
      <c r="B1606" s="49" t="s">
        <v>3798</v>
      </c>
      <c r="E1606" s="67" t="b">
        <f t="shared" si="131"/>
        <v>0</v>
      </c>
      <c r="F1606" s="70" t="e">
        <f t="shared" si="132"/>
        <v>#REF!</v>
      </c>
      <c r="G1606" s="67" t="e">
        <f t="shared" si="133"/>
        <v>#REF!</v>
      </c>
      <c r="H1606" s="70" t="e">
        <f t="shared" si="134"/>
        <v>#REF!</v>
      </c>
      <c r="J1606" s="67" t="e">
        <f t="shared" si="135"/>
        <v>#REF!</v>
      </c>
      <c r="K1606" s="67">
        <f t="shared" si="136"/>
        <v>14</v>
      </c>
      <c r="L1606" s="72" t="e">
        <f t="shared" si="137"/>
        <v>#REF!</v>
      </c>
    </row>
    <row r="1607" spans="1:12" outlineLevel="2" x14ac:dyDescent="0.25">
      <c r="A1607" s="64" t="s">
        <v>4323</v>
      </c>
      <c r="B1607" s="48" t="s">
        <v>3799</v>
      </c>
      <c r="E1607" s="67" t="b">
        <f t="shared" si="131"/>
        <v>0</v>
      </c>
      <c r="F1607" s="70" t="e">
        <f t="shared" si="132"/>
        <v>#REF!</v>
      </c>
      <c r="G1607" s="67" t="e">
        <f t="shared" si="133"/>
        <v>#REF!</v>
      </c>
      <c r="H1607" s="70" t="e">
        <f t="shared" si="134"/>
        <v>#REF!</v>
      </c>
      <c r="J1607" s="67" t="e">
        <f t="shared" si="135"/>
        <v>#REF!</v>
      </c>
      <c r="K1607" s="67">
        <f t="shared" si="136"/>
        <v>15</v>
      </c>
      <c r="L1607" s="72" t="e">
        <f t="shared" si="137"/>
        <v>#REF!</v>
      </c>
    </row>
    <row r="1608" spans="1:12" outlineLevel="2" x14ac:dyDescent="0.25">
      <c r="A1608" s="64" t="s">
        <v>4324</v>
      </c>
      <c r="B1608" s="48" t="s">
        <v>3813</v>
      </c>
      <c r="E1608" s="67" t="b">
        <f t="shared" ref="E1608:E1620" si="138">OR(RIGHT(LEFT(B1646,2))=".",RIGHT(LEFT(B1646,3))=".")</f>
        <v>0</v>
      </c>
      <c r="F1608" s="70" t="e">
        <f t="shared" ref="F1608:F1620" si="139">IF(RIGHT(LEFT(B1646,2))=".",LEFT(B1646,1),IF(RIGHT(LEFT(B1646,3))=".",LEFT(B1646,2),F1607))</f>
        <v>#REF!</v>
      </c>
      <c r="G1608" s="67" t="e">
        <f t="shared" si="133"/>
        <v>#REF!</v>
      </c>
      <c r="H1608" s="70" t="e">
        <f t="shared" si="134"/>
        <v>#REF!</v>
      </c>
      <c r="I1608" s="68" t="s">
        <v>3915</v>
      </c>
      <c r="J1608" s="67" t="e">
        <f t="shared" si="135"/>
        <v>#REF!</v>
      </c>
      <c r="K1608" s="67">
        <f t="shared" si="136"/>
        <v>1</v>
      </c>
      <c r="L1608" s="72" t="e">
        <f t="shared" si="137"/>
        <v>#REF!</v>
      </c>
    </row>
    <row r="1609" spans="1:12" ht="38.25" outlineLevel="2" x14ac:dyDescent="0.25">
      <c r="A1609" s="64" t="s">
        <v>4325</v>
      </c>
      <c r="B1609" s="58" t="s">
        <v>3814</v>
      </c>
      <c r="E1609" s="67" t="b">
        <f t="shared" si="138"/>
        <v>0</v>
      </c>
      <c r="F1609" s="70" t="e">
        <f t="shared" si="139"/>
        <v>#REF!</v>
      </c>
      <c r="G1609" s="67" t="e">
        <f t="shared" si="133"/>
        <v>#REF!</v>
      </c>
      <c r="H1609" s="70" t="e">
        <f t="shared" si="134"/>
        <v>#REF!</v>
      </c>
      <c r="J1609" s="67" t="e">
        <f t="shared" si="135"/>
        <v>#REF!</v>
      </c>
      <c r="K1609" s="67">
        <f t="shared" si="136"/>
        <v>2</v>
      </c>
      <c r="L1609" s="72" t="e">
        <f t="shared" si="137"/>
        <v>#REF!</v>
      </c>
    </row>
    <row r="1610" spans="1:12" ht="25.5" outlineLevel="2" x14ac:dyDescent="0.25">
      <c r="A1610" s="64" t="s">
        <v>4326</v>
      </c>
      <c r="B1610" s="58" t="s">
        <v>3815</v>
      </c>
      <c r="E1610" s="67" t="b">
        <f t="shared" si="138"/>
        <v>0</v>
      </c>
      <c r="F1610" s="70" t="e">
        <f t="shared" si="139"/>
        <v>#REF!</v>
      </c>
      <c r="G1610" s="67" t="e">
        <f t="shared" si="133"/>
        <v>#REF!</v>
      </c>
      <c r="H1610" s="70" t="e">
        <f t="shared" si="134"/>
        <v>#REF!</v>
      </c>
      <c r="J1610" s="67" t="e">
        <f t="shared" si="135"/>
        <v>#REF!</v>
      </c>
      <c r="K1610" s="67">
        <f t="shared" si="136"/>
        <v>3</v>
      </c>
      <c r="L1610" s="72" t="e">
        <f t="shared" si="137"/>
        <v>#REF!</v>
      </c>
    </row>
    <row r="1611" spans="1:12" outlineLevel="2" x14ac:dyDescent="0.25">
      <c r="A1611" s="64" t="s">
        <v>4327</v>
      </c>
      <c r="B1611" s="48" t="s">
        <v>3816</v>
      </c>
      <c r="E1611" s="67" t="b">
        <f t="shared" si="138"/>
        <v>0</v>
      </c>
      <c r="F1611" s="70" t="e">
        <f t="shared" si="139"/>
        <v>#REF!</v>
      </c>
      <c r="G1611" s="67" t="e">
        <f t="shared" si="133"/>
        <v>#REF!</v>
      </c>
      <c r="H1611" s="70" t="e">
        <f t="shared" si="134"/>
        <v>#REF!</v>
      </c>
      <c r="I1611" s="68" t="s">
        <v>3915</v>
      </c>
      <c r="J1611" s="67" t="e">
        <f t="shared" si="135"/>
        <v>#REF!</v>
      </c>
      <c r="K1611" s="67">
        <f t="shared" si="136"/>
        <v>1</v>
      </c>
      <c r="L1611" s="72" t="e">
        <f t="shared" si="137"/>
        <v>#REF!</v>
      </c>
    </row>
    <row r="1612" spans="1:12" outlineLevel="2" x14ac:dyDescent="0.25">
      <c r="A1612" s="64" t="s">
        <v>4328</v>
      </c>
      <c r="B1612" s="58" t="s">
        <v>3817</v>
      </c>
      <c r="E1612" s="67" t="b">
        <f t="shared" si="138"/>
        <v>0</v>
      </c>
      <c r="F1612" s="70" t="e">
        <f t="shared" si="139"/>
        <v>#REF!</v>
      </c>
      <c r="G1612" s="67" t="e">
        <f t="shared" si="133"/>
        <v>#REF!</v>
      </c>
      <c r="H1612" s="70" t="e">
        <f t="shared" si="134"/>
        <v>#REF!</v>
      </c>
      <c r="J1612" s="67" t="e">
        <f t="shared" si="135"/>
        <v>#REF!</v>
      </c>
      <c r="K1612" s="67">
        <f t="shared" si="136"/>
        <v>2</v>
      </c>
      <c r="L1612" s="72" t="e">
        <f t="shared" si="137"/>
        <v>#REF!</v>
      </c>
    </row>
    <row r="1613" spans="1:12" ht="25.5" outlineLevel="2" x14ac:dyDescent="0.25">
      <c r="A1613" s="64" t="s">
        <v>4329</v>
      </c>
      <c r="B1613" s="49" t="s">
        <v>3818</v>
      </c>
      <c r="E1613" s="67" t="b">
        <f t="shared" si="138"/>
        <v>0</v>
      </c>
      <c r="F1613" s="70" t="e">
        <f t="shared" si="139"/>
        <v>#REF!</v>
      </c>
      <c r="G1613" s="67" t="e">
        <f t="shared" si="133"/>
        <v>#REF!</v>
      </c>
      <c r="H1613" s="70" t="e">
        <f t="shared" si="134"/>
        <v>#REF!</v>
      </c>
      <c r="J1613" s="67" t="e">
        <f t="shared" si="135"/>
        <v>#REF!</v>
      </c>
      <c r="K1613" s="67">
        <f t="shared" si="136"/>
        <v>3</v>
      </c>
      <c r="L1613" s="72" t="e">
        <f t="shared" si="137"/>
        <v>#REF!</v>
      </c>
    </row>
    <row r="1614" spans="1:12" outlineLevel="2" x14ac:dyDescent="0.25">
      <c r="A1614" s="64" t="s">
        <v>4330</v>
      </c>
      <c r="B1614" s="49" t="s">
        <v>3819</v>
      </c>
      <c r="E1614" s="67" t="b">
        <f t="shared" si="138"/>
        <v>0</v>
      </c>
      <c r="F1614" s="70" t="e">
        <f t="shared" si="139"/>
        <v>#REF!</v>
      </c>
      <c r="G1614" s="67" t="e">
        <f t="shared" si="133"/>
        <v>#REF!</v>
      </c>
      <c r="H1614" s="70" t="e">
        <f t="shared" si="134"/>
        <v>#REF!</v>
      </c>
      <c r="J1614" s="67" t="e">
        <f t="shared" si="135"/>
        <v>#REF!</v>
      </c>
      <c r="K1614" s="67">
        <f t="shared" si="136"/>
        <v>4</v>
      </c>
      <c r="L1614" s="72" t="e">
        <f t="shared" si="137"/>
        <v>#REF!</v>
      </c>
    </row>
    <row r="1615" spans="1:12" outlineLevel="2" x14ac:dyDescent="0.25">
      <c r="A1615" s="64" t="s">
        <v>4331</v>
      </c>
      <c r="B1615" s="49" t="s">
        <v>3772</v>
      </c>
      <c r="E1615" s="67" t="b">
        <f t="shared" si="138"/>
        <v>0</v>
      </c>
      <c r="F1615" s="70" t="e">
        <f t="shared" si="139"/>
        <v>#REF!</v>
      </c>
      <c r="G1615" s="67" t="e">
        <f t="shared" si="133"/>
        <v>#REF!</v>
      </c>
      <c r="H1615" s="70" t="e">
        <f t="shared" si="134"/>
        <v>#REF!</v>
      </c>
      <c r="J1615" s="67" t="e">
        <f t="shared" si="135"/>
        <v>#REF!</v>
      </c>
      <c r="K1615" s="67">
        <f t="shared" si="136"/>
        <v>5</v>
      </c>
      <c r="L1615" s="72" t="e">
        <f t="shared" si="137"/>
        <v>#REF!</v>
      </c>
    </row>
    <row r="1616" spans="1:12" outlineLevel="2" x14ac:dyDescent="0.25">
      <c r="A1616" s="64" t="s">
        <v>4332</v>
      </c>
      <c r="B1616" s="49" t="s">
        <v>3820</v>
      </c>
      <c r="E1616" s="67" t="b">
        <f t="shared" si="138"/>
        <v>0</v>
      </c>
      <c r="F1616" s="70" t="e">
        <f t="shared" si="139"/>
        <v>#REF!</v>
      </c>
      <c r="G1616" s="67" t="e">
        <f t="shared" si="133"/>
        <v>#REF!</v>
      </c>
      <c r="H1616" s="70" t="e">
        <f t="shared" si="134"/>
        <v>#REF!</v>
      </c>
      <c r="J1616" s="67" t="e">
        <f t="shared" si="135"/>
        <v>#REF!</v>
      </c>
      <c r="K1616" s="67">
        <f t="shared" si="136"/>
        <v>6</v>
      </c>
      <c r="L1616" s="72" t="e">
        <f t="shared" si="137"/>
        <v>#REF!</v>
      </c>
    </row>
    <row r="1617" spans="1:12" outlineLevel="2" x14ac:dyDescent="0.25">
      <c r="A1617" s="64" t="s">
        <v>4333</v>
      </c>
      <c r="B1617" s="49" t="s">
        <v>3821</v>
      </c>
      <c r="E1617" s="67" t="b">
        <f t="shared" si="138"/>
        <v>0</v>
      </c>
      <c r="F1617" s="70" t="e">
        <f t="shared" si="139"/>
        <v>#REF!</v>
      </c>
      <c r="G1617" s="67" t="e">
        <f t="shared" si="133"/>
        <v>#REF!</v>
      </c>
      <c r="H1617" s="70" t="e">
        <f t="shared" si="134"/>
        <v>#REF!</v>
      </c>
      <c r="J1617" s="67" t="e">
        <f t="shared" si="135"/>
        <v>#REF!</v>
      </c>
      <c r="K1617" s="67">
        <f t="shared" si="136"/>
        <v>7</v>
      </c>
      <c r="L1617" s="72" t="e">
        <f t="shared" si="137"/>
        <v>#REF!</v>
      </c>
    </row>
    <row r="1618" spans="1:12" outlineLevel="2" x14ac:dyDescent="0.25">
      <c r="A1618" s="64" t="s">
        <v>4334</v>
      </c>
      <c r="B1618" s="49" t="s">
        <v>3822</v>
      </c>
      <c r="E1618" s="67" t="b">
        <f t="shared" si="138"/>
        <v>0</v>
      </c>
      <c r="F1618" s="70" t="e">
        <f t="shared" si="139"/>
        <v>#REF!</v>
      </c>
      <c r="G1618" s="67" t="e">
        <f t="shared" si="133"/>
        <v>#REF!</v>
      </c>
      <c r="H1618" s="70" t="e">
        <f t="shared" si="134"/>
        <v>#REF!</v>
      </c>
      <c r="J1618" s="67" t="e">
        <f t="shared" si="135"/>
        <v>#REF!</v>
      </c>
      <c r="K1618" s="67">
        <f t="shared" si="136"/>
        <v>8</v>
      </c>
      <c r="L1618" s="72" t="e">
        <f t="shared" si="137"/>
        <v>#REF!</v>
      </c>
    </row>
    <row r="1619" spans="1:12" outlineLevel="2" x14ac:dyDescent="0.25">
      <c r="A1619" s="64" t="s">
        <v>4335</v>
      </c>
      <c r="B1619" s="49" t="s">
        <v>3823</v>
      </c>
      <c r="E1619" s="67" t="b">
        <f t="shared" si="138"/>
        <v>0</v>
      </c>
      <c r="F1619" s="70" t="e">
        <f t="shared" si="139"/>
        <v>#REF!</v>
      </c>
      <c r="G1619" s="67" t="e">
        <f t="shared" si="133"/>
        <v>#REF!</v>
      </c>
      <c r="H1619" s="70" t="e">
        <f t="shared" si="134"/>
        <v>#REF!</v>
      </c>
      <c r="J1619" s="67" t="e">
        <f t="shared" si="135"/>
        <v>#REF!</v>
      </c>
      <c r="K1619" s="67">
        <f t="shared" si="136"/>
        <v>9</v>
      </c>
      <c r="L1619" s="72" t="e">
        <f t="shared" si="137"/>
        <v>#REF!</v>
      </c>
    </row>
    <row r="1620" spans="1:12" outlineLevel="2" x14ac:dyDescent="0.25">
      <c r="A1620" s="64" t="s">
        <v>4336</v>
      </c>
      <c r="B1620" s="49" t="s">
        <v>3824</v>
      </c>
      <c r="E1620" s="67" t="b">
        <f t="shared" si="138"/>
        <v>0</v>
      </c>
      <c r="F1620" s="70" t="e">
        <f t="shared" si="139"/>
        <v>#REF!</v>
      </c>
      <c r="G1620" s="67" t="e">
        <f t="shared" si="133"/>
        <v>#REF!</v>
      </c>
      <c r="H1620" s="70" t="e">
        <f t="shared" si="134"/>
        <v>#REF!</v>
      </c>
      <c r="J1620" s="67" t="e">
        <f t="shared" si="135"/>
        <v>#REF!</v>
      </c>
      <c r="K1620" s="67">
        <f t="shared" si="136"/>
        <v>10</v>
      </c>
      <c r="L1620" s="72" t="e">
        <f t="shared" si="137"/>
        <v>#REF!</v>
      </c>
    </row>
    <row r="1621" spans="1:12" outlineLevel="2" x14ac:dyDescent="0.25">
      <c r="A1621" s="64" t="s">
        <v>4337</v>
      </c>
      <c r="B1621" s="49" t="s">
        <v>3689</v>
      </c>
      <c r="E1621" s="67" t="b">
        <f t="shared" ref="E1621:E1658" si="140">OR(RIGHT(LEFT(B1608,2))=".",RIGHT(LEFT(B1608,3))=".")</f>
        <v>0</v>
      </c>
      <c r="F1621" s="70" t="e">
        <f t="shared" ref="F1621:F1658" si="141">IF(RIGHT(LEFT(B1608,2))=".",LEFT(B1608,1),IF(RIGHT(LEFT(B1608,3))=".",LEFT(B1608,2),F1620))</f>
        <v>#REF!</v>
      </c>
      <c r="G1621" s="67" t="e">
        <f t="shared" si="133"/>
        <v>#REF!</v>
      </c>
      <c r="H1621" s="70" t="e">
        <f t="shared" si="134"/>
        <v>#REF!</v>
      </c>
      <c r="J1621" s="67" t="e">
        <f t="shared" si="135"/>
        <v>#REF!</v>
      </c>
      <c r="K1621" s="67">
        <f t="shared" si="136"/>
        <v>11</v>
      </c>
      <c r="L1621" s="72" t="e">
        <f t="shared" si="137"/>
        <v>#REF!</v>
      </c>
    </row>
    <row r="1622" spans="1:12" outlineLevel="2" x14ac:dyDescent="0.25">
      <c r="A1622" s="64" t="s">
        <v>4338</v>
      </c>
      <c r="B1622" s="49" t="s">
        <v>3690</v>
      </c>
      <c r="E1622" s="67" t="b">
        <f t="shared" si="140"/>
        <v>0</v>
      </c>
      <c r="F1622" s="70" t="e">
        <f t="shared" si="141"/>
        <v>#REF!</v>
      </c>
      <c r="G1622" s="67" t="e">
        <f t="shared" si="133"/>
        <v>#REF!</v>
      </c>
      <c r="H1622" s="70" t="e">
        <f t="shared" si="134"/>
        <v>#REF!</v>
      </c>
      <c r="J1622" s="67" t="e">
        <f t="shared" si="135"/>
        <v>#REF!</v>
      </c>
      <c r="K1622" s="67">
        <f t="shared" si="136"/>
        <v>12</v>
      </c>
      <c r="L1622" s="72" t="e">
        <f t="shared" si="137"/>
        <v>#REF!</v>
      </c>
    </row>
    <row r="1623" spans="1:12" outlineLevel="2" x14ac:dyDescent="0.25">
      <c r="A1623" s="64" t="s">
        <v>4339</v>
      </c>
      <c r="B1623" s="49" t="s">
        <v>3825</v>
      </c>
      <c r="E1623" s="67" t="b">
        <f t="shared" si="140"/>
        <v>0</v>
      </c>
      <c r="F1623" s="70" t="e">
        <f t="shared" si="141"/>
        <v>#REF!</v>
      </c>
      <c r="G1623" s="67" t="e">
        <f t="shared" si="133"/>
        <v>#REF!</v>
      </c>
      <c r="H1623" s="70" t="e">
        <f t="shared" si="134"/>
        <v>#REF!</v>
      </c>
      <c r="J1623" s="67" t="e">
        <f t="shared" si="135"/>
        <v>#REF!</v>
      </c>
      <c r="K1623" s="67">
        <f t="shared" si="136"/>
        <v>13</v>
      </c>
      <c r="L1623" s="72" t="e">
        <f t="shared" si="137"/>
        <v>#REF!</v>
      </c>
    </row>
    <row r="1624" spans="1:12" outlineLevel="2" x14ac:dyDescent="0.25">
      <c r="A1624" s="64" t="s">
        <v>4340</v>
      </c>
      <c r="B1624" s="49" t="s">
        <v>3826</v>
      </c>
      <c r="E1624" s="67" t="b">
        <f t="shared" si="140"/>
        <v>0</v>
      </c>
      <c r="F1624" s="70" t="e">
        <f t="shared" si="141"/>
        <v>#REF!</v>
      </c>
      <c r="G1624" s="67" t="e">
        <f t="shared" si="133"/>
        <v>#REF!</v>
      </c>
      <c r="H1624" s="70" t="e">
        <f t="shared" si="134"/>
        <v>#REF!</v>
      </c>
      <c r="J1624" s="67" t="e">
        <f t="shared" si="135"/>
        <v>#REF!</v>
      </c>
      <c r="K1624" s="67">
        <f t="shared" si="136"/>
        <v>14</v>
      </c>
      <c r="L1624" s="72" t="e">
        <f t="shared" si="137"/>
        <v>#REF!</v>
      </c>
    </row>
    <row r="1625" spans="1:12" outlineLevel="2" x14ac:dyDescent="0.25">
      <c r="A1625" s="64" t="s">
        <v>4341</v>
      </c>
      <c r="B1625" s="49" t="s">
        <v>3827</v>
      </c>
      <c r="E1625" s="67" t="b">
        <f t="shared" si="140"/>
        <v>0</v>
      </c>
      <c r="F1625" s="70" t="e">
        <f t="shared" si="141"/>
        <v>#REF!</v>
      </c>
      <c r="G1625" s="67" t="e">
        <f t="shared" si="133"/>
        <v>#REF!</v>
      </c>
      <c r="H1625" s="70" t="e">
        <f t="shared" si="134"/>
        <v>#REF!</v>
      </c>
      <c r="J1625" s="67" t="e">
        <f t="shared" si="135"/>
        <v>#REF!</v>
      </c>
      <c r="K1625" s="67">
        <f t="shared" si="136"/>
        <v>15</v>
      </c>
      <c r="L1625" s="72" t="e">
        <f t="shared" si="137"/>
        <v>#REF!</v>
      </c>
    </row>
    <row r="1626" spans="1:12" outlineLevel="2" x14ac:dyDescent="0.25">
      <c r="A1626" s="64" t="s">
        <v>4342</v>
      </c>
      <c r="B1626" s="49" t="s">
        <v>3828</v>
      </c>
      <c r="E1626" s="67" t="b">
        <f t="shared" si="140"/>
        <v>0</v>
      </c>
      <c r="F1626" s="70" t="e">
        <f t="shared" si="141"/>
        <v>#REF!</v>
      </c>
      <c r="G1626" s="67" t="e">
        <f t="shared" si="133"/>
        <v>#REF!</v>
      </c>
      <c r="H1626" s="70" t="e">
        <f t="shared" si="134"/>
        <v>#REF!</v>
      </c>
      <c r="J1626" s="67" t="e">
        <f t="shared" si="135"/>
        <v>#REF!</v>
      </c>
      <c r="K1626" s="67">
        <f t="shared" si="136"/>
        <v>16</v>
      </c>
      <c r="L1626" s="72" t="e">
        <f t="shared" si="137"/>
        <v>#REF!</v>
      </c>
    </row>
    <row r="1627" spans="1:12" outlineLevel="2" x14ac:dyDescent="0.25">
      <c r="A1627" s="64" t="s">
        <v>4343</v>
      </c>
      <c r="B1627" s="49" t="s">
        <v>3685</v>
      </c>
      <c r="E1627" s="67" t="b">
        <f t="shared" si="140"/>
        <v>0</v>
      </c>
      <c r="F1627" s="70" t="e">
        <f t="shared" si="141"/>
        <v>#REF!</v>
      </c>
      <c r="G1627" s="67" t="e">
        <f t="shared" si="133"/>
        <v>#REF!</v>
      </c>
      <c r="H1627" s="70" t="e">
        <f t="shared" si="134"/>
        <v>#REF!</v>
      </c>
      <c r="J1627" s="67" t="e">
        <f t="shared" si="135"/>
        <v>#REF!</v>
      </c>
      <c r="K1627" s="67">
        <f t="shared" si="136"/>
        <v>17</v>
      </c>
      <c r="L1627" s="72" t="e">
        <f t="shared" si="137"/>
        <v>#REF!</v>
      </c>
    </row>
    <row r="1628" spans="1:12" outlineLevel="2" x14ac:dyDescent="0.25">
      <c r="A1628" s="64" t="s">
        <v>4344</v>
      </c>
      <c r="B1628" s="49" t="s">
        <v>3829</v>
      </c>
      <c r="E1628" s="67" t="b">
        <f t="shared" si="140"/>
        <v>0</v>
      </c>
      <c r="F1628" s="70" t="e">
        <f t="shared" si="141"/>
        <v>#REF!</v>
      </c>
      <c r="G1628" s="67" t="e">
        <f t="shared" si="133"/>
        <v>#REF!</v>
      </c>
      <c r="H1628" s="70" t="e">
        <f t="shared" si="134"/>
        <v>#REF!</v>
      </c>
      <c r="J1628" s="67" t="e">
        <f t="shared" si="135"/>
        <v>#REF!</v>
      </c>
      <c r="K1628" s="67">
        <f t="shared" si="136"/>
        <v>18</v>
      </c>
      <c r="L1628" s="72" t="e">
        <f t="shared" si="137"/>
        <v>#REF!</v>
      </c>
    </row>
    <row r="1629" spans="1:12" outlineLevel="2" x14ac:dyDescent="0.25">
      <c r="A1629" s="64" t="s">
        <v>4345</v>
      </c>
      <c r="B1629" s="49" t="s">
        <v>3830</v>
      </c>
      <c r="E1629" s="67" t="b">
        <f t="shared" si="140"/>
        <v>0</v>
      </c>
      <c r="F1629" s="70" t="e">
        <f t="shared" si="141"/>
        <v>#REF!</v>
      </c>
      <c r="G1629" s="67" t="e">
        <f t="shared" si="133"/>
        <v>#REF!</v>
      </c>
      <c r="H1629" s="70" t="e">
        <f t="shared" si="134"/>
        <v>#REF!</v>
      </c>
      <c r="J1629" s="67" t="e">
        <f t="shared" si="135"/>
        <v>#REF!</v>
      </c>
      <c r="K1629" s="67">
        <f t="shared" si="136"/>
        <v>19</v>
      </c>
      <c r="L1629" s="72" t="e">
        <f t="shared" si="137"/>
        <v>#REF!</v>
      </c>
    </row>
    <row r="1630" spans="1:12" outlineLevel="2" x14ac:dyDescent="0.25">
      <c r="A1630" s="64" t="s">
        <v>4346</v>
      </c>
      <c r="B1630" s="49" t="s">
        <v>3831</v>
      </c>
      <c r="E1630" s="67" t="b">
        <f t="shared" si="140"/>
        <v>0</v>
      </c>
      <c r="F1630" s="70" t="e">
        <f t="shared" si="141"/>
        <v>#REF!</v>
      </c>
      <c r="G1630" s="67" t="e">
        <f t="shared" si="133"/>
        <v>#REF!</v>
      </c>
      <c r="H1630" s="70" t="e">
        <f t="shared" si="134"/>
        <v>#REF!</v>
      </c>
      <c r="J1630" s="67" t="e">
        <f t="shared" si="135"/>
        <v>#REF!</v>
      </c>
      <c r="K1630" s="67">
        <f t="shared" si="136"/>
        <v>20</v>
      </c>
      <c r="L1630" s="72" t="e">
        <f t="shared" si="137"/>
        <v>#REF!</v>
      </c>
    </row>
    <row r="1631" spans="1:12" outlineLevel="2" x14ac:dyDescent="0.25">
      <c r="A1631" s="64" t="s">
        <v>4347</v>
      </c>
      <c r="B1631" s="49" t="s">
        <v>3832</v>
      </c>
      <c r="E1631" s="67" t="b">
        <f t="shared" si="140"/>
        <v>0</v>
      </c>
      <c r="F1631" s="70" t="e">
        <f t="shared" si="141"/>
        <v>#REF!</v>
      </c>
      <c r="G1631" s="67" t="e">
        <f t="shared" si="133"/>
        <v>#REF!</v>
      </c>
      <c r="H1631" s="70" t="e">
        <f t="shared" si="134"/>
        <v>#REF!</v>
      </c>
      <c r="J1631" s="67" t="e">
        <f t="shared" si="135"/>
        <v>#REF!</v>
      </c>
      <c r="K1631" s="67">
        <f t="shared" si="136"/>
        <v>21</v>
      </c>
      <c r="L1631" s="72" t="e">
        <f t="shared" si="137"/>
        <v>#REF!</v>
      </c>
    </row>
    <row r="1632" spans="1:12" ht="25.5" outlineLevel="2" x14ac:dyDescent="0.25">
      <c r="A1632" s="64" t="s">
        <v>4348</v>
      </c>
      <c r="B1632" s="58" t="s">
        <v>3833</v>
      </c>
      <c r="E1632" s="67" t="b">
        <f t="shared" si="140"/>
        <v>0</v>
      </c>
      <c r="F1632" s="70" t="e">
        <f t="shared" si="141"/>
        <v>#REF!</v>
      </c>
      <c r="G1632" s="67" t="e">
        <f t="shared" si="133"/>
        <v>#REF!</v>
      </c>
      <c r="H1632" s="70" t="e">
        <f t="shared" si="134"/>
        <v>#REF!</v>
      </c>
      <c r="J1632" s="67" t="e">
        <f t="shared" si="135"/>
        <v>#REF!</v>
      </c>
      <c r="K1632" s="67">
        <f t="shared" si="136"/>
        <v>22</v>
      </c>
      <c r="L1632" s="72" t="e">
        <f t="shared" si="137"/>
        <v>#REF!</v>
      </c>
    </row>
    <row r="1633" spans="1:12" outlineLevel="2" x14ac:dyDescent="0.25">
      <c r="A1633" s="64" t="s">
        <v>4349</v>
      </c>
      <c r="B1633" s="49" t="s">
        <v>3834</v>
      </c>
      <c r="E1633" s="67" t="b">
        <f t="shared" si="140"/>
        <v>0</v>
      </c>
      <c r="F1633" s="70" t="e">
        <f t="shared" si="141"/>
        <v>#REF!</v>
      </c>
      <c r="G1633" s="67" t="e">
        <f t="shared" si="133"/>
        <v>#REF!</v>
      </c>
      <c r="H1633" s="70" t="e">
        <f t="shared" si="134"/>
        <v>#REF!</v>
      </c>
      <c r="J1633" s="67" t="e">
        <f t="shared" si="135"/>
        <v>#REF!</v>
      </c>
      <c r="K1633" s="67">
        <f t="shared" si="136"/>
        <v>23</v>
      </c>
      <c r="L1633" s="72" t="e">
        <f t="shared" si="137"/>
        <v>#REF!</v>
      </c>
    </row>
    <row r="1634" spans="1:12" outlineLevel="2" x14ac:dyDescent="0.25">
      <c r="A1634" s="64" t="s">
        <v>4350</v>
      </c>
      <c r="B1634" s="49" t="s">
        <v>3717</v>
      </c>
      <c r="E1634" s="67" t="b">
        <f t="shared" si="140"/>
        <v>0</v>
      </c>
      <c r="F1634" s="70" t="e">
        <f t="shared" si="141"/>
        <v>#REF!</v>
      </c>
      <c r="G1634" s="67" t="e">
        <f t="shared" si="133"/>
        <v>#REF!</v>
      </c>
      <c r="H1634" s="70" t="e">
        <f t="shared" si="134"/>
        <v>#REF!</v>
      </c>
      <c r="J1634" s="67" t="e">
        <f t="shared" si="135"/>
        <v>#REF!</v>
      </c>
      <c r="K1634" s="67">
        <f t="shared" si="136"/>
        <v>24</v>
      </c>
      <c r="L1634" s="72" t="e">
        <f t="shared" si="137"/>
        <v>#REF!</v>
      </c>
    </row>
    <row r="1635" spans="1:12" outlineLevel="2" x14ac:dyDescent="0.25">
      <c r="A1635" s="64" t="s">
        <v>4351</v>
      </c>
      <c r="B1635" s="49" t="s">
        <v>3835</v>
      </c>
      <c r="E1635" s="67" t="b">
        <f t="shared" si="140"/>
        <v>0</v>
      </c>
      <c r="F1635" s="70" t="e">
        <f t="shared" si="141"/>
        <v>#REF!</v>
      </c>
      <c r="G1635" s="67" t="e">
        <f t="shared" si="133"/>
        <v>#REF!</v>
      </c>
      <c r="H1635" s="70" t="e">
        <f t="shared" si="134"/>
        <v>#REF!</v>
      </c>
      <c r="J1635" s="67" t="e">
        <f t="shared" si="135"/>
        <v>#REF!</v>
      </c>
      <c r="K1635" s="67">
        <f t="shared" si="136"/>
        <v>25</v>
      </c>
      <c r="L1635" s="72" t="e">
        <f t="shared" si="137"/>
        <v>#REF!</v>
      </c>
    </row>
    <row r="1636" spans="1:12" outlineLevel="2" x14ac:dyDescent="0.25">
      <c r="A1636" s="64" t="s">
        <v>4352</v>
      </c>
      <c r="B1636" s="49" t="s">
        <v>3836</v>
      </c>
      <c r="E1636" s="67" t="b">
        <f t="shared" si="140"/>
        <v>0</v>
      </c>
      <c r="F1636" s="70" t="e">
        <f t="shared" si="141"/>
        <v>#REF!</v>
      </c>
      <c r="G1636" s="67" t="e">
        <f t="shared" si="133"/>
        <v>#REF!</v>
      </c>
      <c r="H1636" s="70" t="e">
        <f t="shared" si="134"/>
        <v>#REF!</v>
      </c>
      <c r="J1636" s="67" t="e">
        <f t="shared" si="135"/>
        <v>#REF!</v>
      </c>
      <c r="K1636" s="67">
        <f t="shared" si="136"/>
        <v>26</v>
      </c>
      <c r="L1636" s="72" t="e">
        <f t="shared" si="137"/>
        <v>#REF!</v>
      </c>
    </row>
    <row r="1637" spans="1:12" outlineLevel="2" x14ac:dyDescent="0.25">
      <c r="A1637" s="64" t="s">
        <v>4353</v>
      </c>
      <c r="B1637" s="48" t="s">
        <v>3837</v>
      </c>
      <c r="E1637" s="67" t="b">
        <f t="shared" si="140"/>
        <v>0</v>
      </c>
      <c r="F1637" s="70" t="e">
        <f t="shared" si="141"/>
        <v>#REF!</v>
      </c>
      <c r="G1637" s="67" t="e">
        <f t="shared" si="133"/>
        <v>#REF!</v>
      </c>
      <c r="H1637" s="70" t="e">
        <f t="shared" si="134"/>
        <v>#REF!</v>
      </c>
      <c r="I1637" s="68" t="s">
        <v>3915</v>
      </c>
      <c r="J1637" s="67" t="e">
        <f t="shared" si="135"/>
        <v>#REF!</v>
      </c>
      <c r="K1637" s="67">
        <f t="shared" si="136"/>
        <v>1</v>
      </c>
      <c r="L1637" s="72" t="e">
        <f t="shared" si="137"/>
        <v>#REF!</v>
      </c>
    </row>
    <row r="1638" spans="1:12" outlineLevel="2" x14ac:dyDescent="0.25">
      <c r="A1638" s="64" t="s">
        <v>4354</v>
      </c>
      <c r="B1638" s="49" t="s">
        <v>3838</v>
      </c>
      <c r="E1638" s="67" t="b">
        <f t="shared" si="140"/>
        <v>0</v>
      </c>
      <c r="F1638" s="70" t="e">
        <f t="shared" si="141"/>
        <v>#REF!</v>
      </c>
      <c r="G1638" s="67" t="e">
        <f t="shared" si="133"/>
        <v>#REF!</v>
      </c>
      <c r="H1638" s="70" t="e">
        <f t="shared" si="134"/>
        <v>#REF!</v>
      </c>
      <c r="J1638" s="67" t="e">
        <f t="shared" si="135"/>
        <v>#REF!</v>
      </c>
      <c r="K1638" s="67">
        <f t="shared" si="136"/>
        <v>2</v>
      </c>
      <c r="L1638" s="72" t="e">
        <f t="shared" si="137"/>
        <v>#REF!</v>
      </c>
    </row>
    <row r="1639" spans="1:12" outlineLevel="2" x14ac:dyDescent="0.25">
      <c r="A1639" s="64" t="s">
        <v>4355</v>
      </c>
      <c r="B1639" s="49" t="s">
        <v>3839</v>
      </c>
      <c r="E1639" s="67" t="b">
        <f t="shared" si="140"/>
        <v>0</v>
      </c>
      <c r="F1639" s="70" t="e">
        <f t="shared" si="141"/>
        <v>#REF!</v>
      </c>
      <c r="G1639" s="67" t="e">
        <f t="shared" si="133"/>
        <v>#REF!</v>
      </c>
      <c r="H1639" s="70" t="e">
        <f t="shared" si="134"/>
        <v>#REF!</v>
      </c>
      <c r="J1639" s="67" t="e">
        <f t="shared" si="135"/>
        <v>#REF!</v>
      </c>
      <c r="K1639" s="67">
        <f t="shared" si="136"/>
        <v>3</v>
      </c>
      <c r="L1639" s="72" t="e">
        <f t="shared" si="137"/>
        <v>#REF!</v>
      </c>
    </row>
    <row r="1640" spans="1:12" outlineLevel="2" x14ac:dyDescent="0.25">
      <c r="A1640" s="64" t="s">
        <v>4356</v>
      </c>
      <c r="B1640" s="49" t="s">
        <v>3840</v>
      </c>
      <c r="E1640" s="67" t="b">
        <f t="shared" si="140"/>
        <v>0</v>
      </c>
      <c r="F1640" s="70" t="e">
        <f t="shared" si="141"/>
        <v>#REF!</v>
      </c>
      <c r="G1640" s="67" t="e">
        <f t="shared" si="133"/>
        <v>#REF!</v>
      </c>
      <c r="H1640" s="70" t="e">
        <f t="shared" si="134"/>
        <v>#REF!</v>
      </c>
      <c r="J1640" s="67" t="e">
        <f t="shared" si="135"/>
        <v>#REF!</v>
      </c>
      <c r="K1640" s="67">
        <f t="shared" si="136"/>
        <v>4</v>
      </c>
      <c r="L1640" s="72" t="e">
        <f t="shared" si="137"/>
        <v>#REF!</v>
      </c>
    </row>
    <row r="1641" spans="1:12" outlineLevel="2" x14ac:dyDescent="0.25">
      <c r="A1641" s="64" t="s">
        <v>4357</v>
      </c>
      <c r="B1641" s="49" t="s">
        <v>3841</v>
      </c>
      <c r="E1641" s="67" t="b">
        <f t="shared" si="140"/>
        <v>0</v>
      </c>
      <c r="F1641" s="70" t="e">
        <f t="shared" si="141"/>
        <v>#REF!</v>
      </c>
      <c r="G1641" s="67" t="e">
        <f t="shared" si="133"/>
        <v>#REF!</v>
      </c>
      <c r="H1641" s="70" t="e">
        <f t="shared" si="134"/>
        <v>#REF!</v>
      </c>
      <c r="J1641" s="67" t="e">
        <f t="shared" si="135"/>
        <v>#REF!</v>
      </c>
      <c r="K1641" s="67">
        <f t="shared" si="136"/>
        <v>5</v>
      </c>
      <c r="L1641" s="72" t="e">
        <f t="shared" si="137"/>
        <v>#REF!</v>
      </c>
    </row>
    <row r="1642" spans="1:12" outlineLevel="2" x14ac:dyDescent="0.25">
      <c r="A1642" s="64" t="s">
        <v>4358</v>
      </c>
      <c r="B1642" s="56" t="s">
        <v>3842</v>
      </c>
      <c r="E1642" s="67" t="b">
        <f t="shared" si="140"/>
        <v>0</v>
      </c>
      <c r="F1642" s="70" t="e">
        <f t="shared" si="141"/>
        <v>#REF!</v>
      </c>
      <c r="G1642" s="67" t="e">
        <f t="shared" si="133"/>
        <v>#REF!</v>
      </c>
      <c r="H1642" s="70" t="e">
        <f t="shared" si="134"/>
        <v>#REF!</v>
      </c>
      <c r="J1642" s="67" t="e">
        <f t="shared" si="135"/>
        <v>#REF!</v>
      </c>
      <c r="K1642" s="67">
        <f t="shared" si="136"/>
        <v>6</v>
      </c>
      <c r="L1642" s="72" t="e">
        <f t="shared" si="137"/>
        <v>#REF!</v>
      </c>
    </row>
    <row r="1643" spans="1:12" outlineLevel="2" x14ac:dyDescent="0.25">
      <c r="A1643" s="64" t="s">
        <v>4359</v>
      </c>
      <c r="B1643" s="56" t="s">
        <v>3843</v>
      </c>
      <c r="E1643" s="67" t="b">
        <f t="shared" si="140"/>
        <v>0</v>
      </c>
      <c r="F1643" s="70" t="e">
        <f t="shared" si="141"/>
        <v>#REF!</v>
      </c>
      <c r="G1643" s="67" t="e">
        <f t="shared" si="133"/>
        <v>#REF!</v>
      </c>
      <c r="H1643" s="70" t="e">
        <f t="shared" si="134"/>
        <v>#REF!</v>
      </c>
      <c r="J1643" s="67" t="e">
        <f t="shared" si="135"/>
        <v>#REF!</v>
      </c>
      <c r="K1643" s="67">
        <f t="shared" si="136"/>
        <v>7</v>
      </c>
      <c r="L1643" s="72" t="e">
        <f t="shared" si="137"/>
        <v>#REF!</v>
      </c>
    </row>
    <row r="1644" spans="1:12" outlineLevel="2" x14ac:dyDescent="0.25">
      <c r="A1644" s="64" t="s">
        <v>4360</v>
      </c>
      <c r="B1644" s="56" t="s">
        <v>3844</v>
      </c>
      <c r="E1644" s="67" t="b">
        <f t="shared" si="140"/>
        <v>0</v>
      </c>
      <c r="F1644" s="70" t="e">
        <f t="shared" si="141"/>
        <v>#REF!</v>
      </c>
      <c r="G1644" s="67" t="e">
        <f t="shared" si="133"/>
        <v>#REF!</v>
      </c>
      <c r="H1644" s="70" t="e">
        <f t="shared" si="134"/>
        <v>#REF!</v>
      </c>
      <c r="J1644" s="67" t="e">
        <f t="shared" si="135"/>
        <v>#REF!</v>
      </c>
      <c r="K1644" s="67">
        <f t="shared" si="136"/>
        <v>8</v>
      </c>
      <c r="L1644" s="72" t="e">
        <f t="shared" si="137"/>
        <v>#REF!</v>
      </c>
    </row>
    <row r="1645" spans="1:12" outlineLevel="2" x14ac:dyDescent="0.25">
      <c r="A1645" s="64" t="s">
        <v>4361</v>
      </c>
      <c r="B1645" s="56" t="s">
        <v>3845</v>
      </c>
      <c r="E1645" s="67" t="b">
        <f t="shared" si="140"/>
        <v>0</v>
      </c>
      <c r="F1645" s="70" t="e">
        <f t="shared" si="141"/>
        <v>#REF!</v>
      </c>
      <c r="G1645" s="67" t="e">
        <f t="shared" si="133"/>
        <v>#REF!</v>
      </c>
      <c r="H1645" s="70" t="e">
        <f t="shared" si="134"/>
        <v>#REF!</v>
      </c>
      <c r="J1645" s="67" t="e">
        <f t="shared" si="135"/>
        <v>#REF!</v>
      </c>
      <c r="K1645" s="67">
        <f t="shared" si="136"/>
        <v>9</v>
      </c>
      <c r="L1645" s="72" t="e">
        <f t="shared" si="137"/>
        <v>#REF!</v>
      </c>
    </row>
    <row r="1646" spans="1:12" outlineLevel="2" x14ac:dyDescent="0.25">
      <c r="A1646" s="64" t="s">
        <v>4362</v>
      </c>
      <c r="B1646" s="48" t="s">
        <v>3800</v>
      </c>
      <c r="E1646" s="67" t="b">
        <f t="shared" si="140"/>
        <v>0</v>
      </c>
      <c r="F1646" s="70" t="e">
        <f t="shared" si="141"/>
        <v>#REF!</v>
      </c>
      <c r="G1646" s="67" t="e">
        <f t="shared" si="133"/>
        <v>#REF!</v>
      </c>
      <c r="H1646" s="70" t="e">
        <f t="shared" si="134"/>
        <v>#REF!</v>
      </c>
      <c r="J1646" s="67" t="e">
        <f t="shared" si="135"/>
        <v>#REF!</v>
      </c>
      <c r="K1646" s="67">
        <f t="shared" si="136"/>
        <v>10</v>
      </c>
      <c r="L1646" s="72" t="e">
        <f t="shared" si="137"/>
        <v>#REF!</v>
      </c>
    </row>
    <row r="1647" spans="1:12" outlineLevel="2" x14ac:dyDescent="0.25">
      <c r="A1647" s="64" t="s">
        <v>4363</v>
      </c>
      <c r="B1647" s="49" t="s">
        <v>3801</v>
      </c>
      <c r="E1647" s="67" t="b">
        <f t="shared" si="140"/>
        <v>0</v>
      </c>
      <c r="F1647" s="70" t="e">
        <f t="shared" si="141"/>
        <v>#REF!</v>
      </c>
      <c r="G1647" s="67" t="e">
        <f t="shared" si="133"/>
        <v>#REF!</v>
      </c>
      <c r="H1647" s="70" t="e">
        <f t="shared" si="134"/>
        <v>#REF!</v>
      </c>
      <c r="J1647" s="67" t="e">
        <f t="shared" si="135"/>
        <v>#REF!</v>
      </c>
      <c r="K1647" s="67">
        <f t="shared" si="136"/>
        <v>11</v>
      </c>
      <c r="L1647" s="72" t="e">
        <f t="shared" si="137"/>
        <v>#REF!</v>
      </c>
    </row>
    <row r="1648" spans="1:12" outlineLevel="2" x14ac:dyDescent="0.25">
      <c r="A1648" s="64" t="s">
        <v>4364</v>
      </c>
      <c r="B1648" s="49" t="s">
        <v>3802</v>
      </c>
      <c r="E1648" s="67" t="b">
        <f t="shared" si="140"/>
        <v>0</v>
      </c>
      <c r="F1648" s="70" t="e">
        <f t="shared" si="141"/>
        <v>#REF!</v>
      </c>
      <c r="G1648" s="67" t="e">
        <f t="shared" si="133"/>
        <v>#REF!</v>
      </c>
      <c r="H1648" s="70" t="e">
        <f t="shared" si="134"/>
        <v>#REF!</v>
      </c>
      <c r="J1648" s="67" t="e">
        <f t="shared" si="135"/>
        <v>#REF!</v>
      </c>
      <c r="K1648" s="67">
        <f t="shared" si="136"/>
        <v>12</v>
      </c>
      <c r="L1648" s="72" t="e">
        <f t="shared" si="137"/>
        <v>#REF!</v>
      </c>
    </row>
    <row r="1649" spans="1:12" outlineLevel="2" x14ac:dyDescent="0.25">
      <c r="A1649" s="64" t="s">
        <v>4365</v>
      </c>
      <c r="B1649" s="49" t="s">
        <v>3803</v>
      </c>
      <c r="E1649" s="67" t="b">
        <f t="shared" si="140"/>
        <v>0</v>
      </c>
      <c r="F1649" s="70" t="e">
        <f t="shared" si="141"/>
        <v>#REF!</v>
      </c>
      <c r="G1649" s="67" t="e">
        <f t="shared" si="133"/>
        <v>#REF!</v>
      </c>
      <c r="H1649" s="70" t="e">
        <f t="shared" si="134"/>
        <v>#REF!</v>
      </c>
      <c r="J1649" s="67" t="e">
        <f t="shared" si="135"/>
        <v>#REF!</v>
      </c>
      <c r="K1649" s="67">
        <f t="shared" si="136"/>
        <v>13</v>
      </c>
      <c r="L1649" s="72" t="e">
        <f t="shared" si="137"/>
        <v>#REF!</v>
      </c>
    </row>
    <row r="1650" spans="1:12" outlineLevel="2" x14ac:dyDescent="0.25">
      <c r="A1650" s="64" t="s">
        <v>4366</v>
      </c>
      <c r="B1650" s="49" t="s">
        <v>3804</v>
      </c>
      <c r="E1650" s="67" t="b">
        <f t="shared" si="140"/>
        <v>0</v>
      </c>
      <c r="F1650" s="70" t="e">
        <f t="shared" si="141"/>
        <v>#REF!</v>
      </c>
      <c r="G1650" s="67" t="e">
        <f t="shared" si="133"/>
        <v>#REF!</v>
      </c>
      <c r="H1650" s="70" t="e">
        <f t="shared" si="134"/>
        <v>#REF!</v>
      </c>
      <c r="J1650" s="67" t="e">
        <f t="shared" si="135"/>
        <v>#REF!</v>
      </c>
      <c r="K1650" s="67">
        <f t="shared" si="136"/>
        <v>14</v>
      </c>
      <c r="L1650" s="72" t="e">
        <f t="shared" si="137"/>
        <v>#REF!</v>
      </c>
    </row>
    <row r="1651" spans="1:12" outlineLevel="2" x14ac:dyDescent="0.25">
      <c r="A1651" s="64" t="s">
        <v>4367</v>
      </c>
      <c r="B1651" s="49" t="s">
        <v>3805</v>
      </c>
      <c r="E1651" s="67" t="b">
        <f t="shared" si="140"/>
        <v>0</v>
      </c>
      <c r="F1651" s="70" t="e">
        <f t="shared" si="141"/>
        <v>#REF!</v>
      </c>
      <c r="G1651" s="67" t="e">
        <f t="shared" si="133"/>
        <v>#REF!</v>
      </c>
      <c r="H1651" s="70" t="e">
        <f t="shared" si="134"/>
        <v>#REF!</v>
      </c>
      <c r="J1651" s="67" t="e">
        <f t="shared" si="135"/>
        <v>#REF!</v>
      </c>
      <c r="K1651" s="67">
        <f t="shared" si="136"/>
        <v>15</v>
      </c>
      <c r="L1651" s="72" t="e">
        <f t="shared" si="137"/>
        <v>#REF!</v>
      </c>
    </row>
    <row r="1652" spans="1:12" outlineLevel="2" x14ac:dyDescent="0.25">
      <c r="A1652" s="64" t="s">
        <v>4368</v>
      </c>
      <c r="B1652" s="49" t="s">
        <v>3806</v>
      </c>
      <c r="E1652" s="67" t="b">
        <f t="shared" si="140"/>
        <v>0</v>
      </c>
      <c r="F1652" s="70" t="e">
        <f t="shared" si="141"/>
        <v>#REF!</v>
      </c>
      <c r="G1652" s="67" t="e">
        <f t="shared" si="133"/>
        <v>#REF!</v>
      </c>
      <c r="H1652" s="70" t="e">
        <f t="shared" si="134"/>
        <v>#REF!</v>
      </c>
      <c r="J1652" s="67" t="e">
        <f t="shared" si="135"/>
        <v>#REF!</v>
      </c>
      <c r="K1652" s="67">
        <f t="shared" si="136"/>
        <v>16</v>
      </c>
      <c r="L1652" s="72" t="e">
        <f t="shared" si="137"/>
        <v>#REF!</v>
      </c>
    </row>
    <row r="1653" spans="1:12" outlineLevel="2" x14ac:dyDescent="0.25">
      <c r="A1653" s="64" t="s">
        <v>4369</v>
      </c>
      <c r="B1653" s="48" t="s">
        <v>3807</v>
      </c>
      <c r="E1653" s="67" t="b">
        <f t="shared" si="140"/>
        <v>0</v>
      </c>
      <c r="F1653" s="70" t="e">
        <f t="shared" si="141"/>
        <v>#REF!</v>
      </c>
      <c r="G1653" s="67" t="e">
        <f t="shared" si="133"/>
        <v>#REF!</v>
      </c>
      <c r="H1653" s="70" t="e">
        <f t="shared" si="134"/>
        <v>#REF!</v>
      </c>
      <c r="J1653" s="67" t="e">
        <f t="shared" si="135"/>
        <v>#REF!</v>
      </c>
      <c r="K1653" s="67">
        <f t="shared" si="136"/>
        <v>17</v>
      </c>
      <c r="L1653" s="72" t="e">
        <f t="shared" si="137"/>
        <v>#REF!</v>
      </c>
    </row>
    <row r="1654" spans="1:12" outlineLevel="2" x14ac:dyDescent="0.25">
      <c r="A1654" s="64" t="s">
        <v>4370</v>
      </c>
      <c r="B1654" s="49" t="s">
        <v>3808</v>
      </c>
      <c r="E1654" s="67" t="b">
        <f t="shared" si="140"/>
        <v>0</v>
      </c>
      <c r="F1654" s="70" t="e">
        <f t="shared" si="141"/>
        <v>#REF!</v>
      </c>
      <c r="G1654" s="67" t="e">
        <f t="shared" si="133"/>
        <v>#REF!</v>
      </c>
      <c r="H1654" s="70" t="e">
        <f t="shared" si="134"/>
        <v>#REF!</v>
      </c>
      <c r="J1654" s="67" t="e">
        <f t="shared" si="135"/>
        <v>#REF!</v>
      </c>
      <c r="K1654" s="67">
        <f t="shared" si="136"/>
        <v>18</v>
      </c>
      <c r="L1654" s="72" t="e">
        <f t="shared" si="137"/>
        <v>#REF!</v>
      </c>
    </row>
    <row r="1655" spans="1:12" outlineLevel="2" x14ac:dyDescent="0.25">
      <c r="A1655" s="64" t="s">
        <v>4371</v>
      </c>
      <c r="B1655" s="49" t="s">
        <v>3809</v>
      </c>
      <c r="E1655" s="67" t="b">
        <f t="shared" si="140"/>
        <v>0</v>
      </c>
      <c r="F1655" s="70" t="e">
        <f t="shared" si="141"/>
        <v>#REF!</v>
      </c>
      <c r="G1655" s="67" t="e">
        <f t="shared" ref="G1655:G1718" si="142">IF(F1655=F1654,1+G1654,0)</f>
        <v>#REF!</v>
      </c>
      <c r="H1655" s="70" t="e">
        <f t="shared" ref="H1655:H1718" si="143">F1655&amp;"."&amp;G1655</f>
        <v>#REF!</v>
      </c>
      <c r="J1655" s="67" t="e">
        <f t="shared" si="135"/>
        <v>#REF!</v>
      </c>
      <c r="K1655" s="67">
        <f t="shared" si="136"/>
        <v>19</v>
      </c>
      <c r="L1655" s="72" t="e">
        <f t="shared" si="137"/>
        <v>#REF!</v>
      </c>
    </row>
    <row r="1656" spans="1:12" ht="25.5" outlineLevel="2" x14ac:dyDescent="0.25">
      <c r="A1656" s="64" t="s">
        <v>4372</v>
      </c>
      <c r="B1656" s="49" t="s">
        <v>3810</v>
      </c>
      <c r="E1656" s="67" t="b">
        <f t="shared" si="140"/>
        <v>0</v>
      </c>
      <c r="F1656" s="70" t="e">
        <f t="shared" si="141"/>
        <v>#REF!</v>
      </c>
      <c r="G1656" s="67" t="e">
        <f t="shared" si="142"/>
        <v>#REF!</v>
      </c>
      <c r="H1656" s="70" t="e">
        <f t="shared" si="143"/>
        <v>#REF!</v>
      </c>
      <c r="J1656" s="67" t="e">
        <f t="shared" si="135"/>
        <v>#REF!</v>
      </c>
      <c r="K1656" s="67">
        <f t="shared" si="136"/>
        <v>20</v>
      </c>
      <c r="L1656" s="72" t="e">
        <f t="shared" si="137"/>
        <v>#REF!</v>
      </c>
    </row>
    <row r="1657" spans="1:12" outlineLevel="2" x14ac:dyDescent="0.25">
      <c r="A1657" s="64" t="s">
        <v>4373</v>
      </c>
      <c r="B1657" s="49" t="s">
        <v>3811</v>
      </c>
      <c r="E1657" s="67" t="b">
        <f t="shared" si="140"/>
        <v>0</v>
      </c>
      <c r="F1657" s="70" t="e">
        <f t="shared" si="141"/>
        <v>#REF!</v>
      </c>
      <c r="G1657" s="67" t="e">
        <f t="shared" si="142"/>
        <v>#REF!</v>
      </c>
      <c r="H1657" s="70" t="e">
        <f t="shared" si="143"/>
        <v>#REF!</v>
      </c>
      <c r="J1657" s="67" t="e">
        <f t="shared" ref="J1657:J1720" si="144">IF(I1657="x",1+J1656,J1656)</f>
        <v>#REF!</v>
      </c>
      <c r="K1657" s="67">
        <f t="shared" ref="K1657:K1720" si="145">IF(I1657="x",1,1+K1656)</f>
        <v>21</v>
      </c>
      <c r="L1657" s="72" t="e">
        <f t="shared" ref="L1657:L1720" si="146">F1657&amp;"."&amp;J1657&amp;"."&amp;K1657</f>
        <v>#REF!</v>
      </c>
    </row>
    <row r="1658" spans="1:12" ht="25.5" outlineLevel="2" x14ac:dyDescent="0.25">
      <c r="A1658" s="64" t="s">
        <v>4374</v>
      </c>
      <c r="B1658" s="49" t="s">
        <v>3812</v>
      </c>
      <c r="E1658" s="67" t="b">
        <f t="shared" si="140"/>
        <v>0</v>
      </c>
      <c r="F1658" s="70" t="e">
        <f t="shared" si="141"/>
        <v>#REF!</v>
      </c>
      <c r="G1658" s="67" t="e">
        <f t="shared" si="142"/>
        <v>#REF!</v>
      </c>
      <c r="H1658" s="70" t="e">
        <f t="shared" si="143"/>
        <v>#REF!</v>
      </c>
      <c r="J1658" s="67" t="e">
        <f t="shared" si="144"/>
        <v>#REF!</v>
      </c>
      <c r="K1658" s="67">
        <f t="shared" si="145"/>
        <v>22</v>
      </c>
      <c r="L1658" s="72" t="e">
        <f t="shared" si="146"/>
        <v>#REF!</v>
      </c>
    </row>
    <row r="1659" spans="1:12" outlineLevel="2" x14ac:dyDescent="0.25">
      <c r="A1659" s="64" t="s">
        <v>4375</v>
      </c>
      <c r="B1659" s="48" t="s">
        <v>3846</v>
      </c>
      <c r="E1659" s="67" t="b">
        <f t="shared" ref="E1659:E1718" si="147">OR(RIGHT(LEFT(B1659,2))=".",RIGHT(LEFT(B1659,3))=".")</f>
        <v>0</v>
      </c>
      <c r="F1659" s="70" t="e">
        <f t="shared" ref="F1659:F1690" si="148">IF(RIGHT(LEFT(B1659,2))=".",LEFT(B1659,1),IF(RIGHT(LEFT(B1659,3))=".",LEFT(B1659,2),F1658))</f>
        <v>#REF!</v>
      </c>
      <c r="G1659" s="67" t="e">
        <f t="shared" si="142"/>
        <v>#REF!</v>
      </c>
      <c r="H1659" s="70" t="e">
        <f t="shared" si="143"/>
        <v>#REF!</v>
      </c>
      <c r="I1659" s="68" t="s">
        <v>3915</v>
      </c>
      <c r="J1659" s="67" t="e">
        <f t="shared" si="144"/>
        <v>#REF!</v>
      </c>
      <c r="K1659" s="67">
        <f t="shared" si="145"/>
        <v>1</v>
      </c>
      <c r="L1659" s="72" t="e">
        <f t="shared" si="146"/>
        <v>#REF!</v>
      </c>
    </row>
    <row r="1660" spans="1:12" outlineLevel="2" x14ac:dyDescent="0.25">
      <c r="A1660" s="64" t="s">
        <v>4376</v>
      </c>
      <c r="B1660" s="52" t="s">
        <v>3847</v>
      </c>
      <c r="E1660" s="67" t="b">
        <f t="shared" si="147"/>
        <v>0</v>
      </c>
      <c r="F1660" s="70" t="e">
        <f t="shared" si="148"/>
        <v>#REF!</v>
      </c>
      <c r="G1660" s="67" t="e">
        <f t="shared" si="142"/>
        <v>#REF!</v>
      </c>
      <c r="H1660" s="70" t="e">
        <f t="shared" si="143"/>
        <v>#REF!</v>
      </c>
      <c r="J1660" s="67" t="e">
        <f t="shared" si="144"/>
        <v>#REF!</v>
      </c>
      <c r="K1660" s="67">
        <f t="shared" si="145"/>
        <v>2</v>
      </c>
      <c r="L1660" s="72" t="e">
        <f t="shared" si="146"/>
        <v>#REF!</v>
      </c>
    </row>
    <row r="1661" spans="1:12" outlineLevel="2" x14ac:dyDescent="0.25">
      <c r="A1661" s="64" t="s">
        <v>4377</v>
      </c>
      <c r="B1661" s="61" t="s">
        <v>3848</v>
      </c>
      <c r="E1661" s="67" t="b">
        <f t="shared" si="147"/>
        <v>0</v>
      </c>
      <c r="F1661" s="70" t="e">
        <f t="shared" si="148"/>
        <v>#REF!</v>
      </c>
      <c r="G1661" s="67" t="e">
        <f t="shared" si="142"/>
        <v>#REF!</v>
      </c>
      <c r="H1661" s="70" t="e">
        <f t="shared" si="143"/>
        <v>#REF!</v>
      </c>
      <c r="J1661" s="67" t="e">
        <f t="shared" si="144"/>
        <v>#REF!</v>
      </c>
      <c r="K1661" s="67">
        <f t="shared" si="145"/>
        <v>3</v>
      </c>
      <c r="L1661" s="72" t="e">
        <f t="shared" si="146"/>
        <v>#REF!</v>
      </c>
    </row>
    <row r="1662" spans="1:12" outlineLevel="2" x14ac:dyDescent="0.25">
      <c r="A1662" s="64" t="s">
        <v>4378</v>
      </c>
      <c r="B1662" s="61" t="s">
        <v>3849</v>
      </c>
      <c r="E1662" s="67" t="b">
        <f t="shared" si="147"/>
        <v>0</v>
      </c>
      <c r="F1662" s="70" t="e">
        <f t="shared" si="148"/>
        <v>#REF!</v>
      </c>
      <c r="G1662" s="67" t="e">
        <f t="shared" si="142"/>
        <v>#REF!</v>
      </c>
      <c r="H1662" s="70" t="e">
        <f t="shared" si="143"/>
        <v>#REF!</v>
      </c>
      <c r="J1662" s="67" t="e">
        <f t="shared" si="144"/>
        <v>#REF!</v>
      </c>
      <c r="K1662" s="67">
        <f t="shared" si="145"/>
        <v>4</v>
      </c>
      <c r="L1662" s="72" t="e">
        <f t="shared" si="146"/>
        <v>#REF!</v>
      </c>
    </row>
    <row r="1663" spans="1:12" outlineLevel="2" x14ac:dyDescent="0.25">
      <c r="A1663" s="64" t="s">
        <v>4379</v>
      </c>
      <c r="B1663" s="61" t="s">
        <v>3850</v>
      </c>
      <c r="E1663" s="67" t="b">
        <f t="shared" si="147"/>
        <v>0</v>
      </c>
      <c r="F1663" s="70" t="e">
        <f t="shared" si="148"/>
        <v>#REF!</v>
      </c>
      <c r="G1663" s="67" t="e">
        <f t="shared" si="142"/>
        <v>#REF!</v>
      </c>
      <c r="H1663" s="70" t="e">
        <f t="shared" si="143"/>
        <v>#REF!</v>
      </c>
      <c r="J1663" s="67" t="e">
        <f t="shared" si="144"/>
        <v>#REF!</v>
      </c>
      <c r="K1663" s="67">
        <f t="shared" si="145"/>
        <v>5</v>
      </c>
      <c r="L1663" s="72" t="e">
        <f t="shared" si="146"/>
        <v>#REF!</v>
      </c>
    </row>
    <row r="1664" spans="1:12" ht="25.5" outlineLevel="2" x14ac:dyDescent="0.25">
      <c r="A1664" s="64" t="s">
        <v>4380</v>
      </c>
      <c r="B1664" s="61" t="s">
        <v>3851</v>
      </c>
      <c r="E1664" s="67" t="b">
        <f t="shared" si="147"/>
        <v>0</v>
      </c>
      <c r="F1664" s="70" t="e">
        <f t="shared" si="148"/>
        <v>#REF!</v>
      </c>
      <c r="G1664" s="67" t="e">
        <f t="shared" si="142"/>
        <v>#REF!</v>
      </c>
      <c r="H1664" s="70" t="e">
        <f t="shared" si="143"/>
        <v>#REF!</v>
      </c>
      <c r="J1664" s="67" t="e">
        <f t="shared" si="144"/>
        <v>#REF!</v>
      </c>
      <c r="K1664" s="67">
        <f t="shared" si="145"/>
        <v>6</v>
      </c>
      <c r="L1664" s="72" t="e">
        <f t="shared" si="146"/>
        <v>#REF!</v>
      </c>
    </row>
    <row r="1665" spans="1:12" outlineLevel="2" x14ac:dyDescent="0.25">
      <c r="A1665" s="64" t="s">
        <v>4381</v>
      </c>
      <c r="B1665" s="50" t="s">
        <v>3852</v>
      </c>
      <c r="E1665" s="67" t="b">
        <f t="shared" si="147"/>
        <v>0</v>
      </c>
      <c r="F1665" s="70" t="e">
        <f t="shared" si="148"/>
        <v>#REF!</v>
      </c>
      <c r="G1665" s="67" t="e">
        <f t="shared" si="142"/>
        <v>#REF!</v>
      </c>
      <c r="H1665" s="70" t="e">
        <f t="shared" si="143"/>
        <v>#REF!</v>
      </c>
      <c r="J1665" s="67" t="e">
        <f t="shared" si="144"/>
        <v>#REF!</v>
      </c>
      <c r="K1665" s="67">
        <f t="shared" si="145"/>
        <v>7</v>
      </c>
      <c r="L1665" s="72" t="e">
        <f t="shared" si="146"/>
        <v>#REF!</v>
      </c>
    </row>
    <row r="1666" spans="1:12" outlineLevel="2" x14ac:dyDescent="0.25">
      <c r="A1666" s="64" t="s">
        <v>4382</v>
      </c>
      <c r="B1666" s="50" t="s">
        <v>3853</v>
      </c>
      <c r="E1666" s="67" t="b">
        <f t="shared" si="147"/>
        <v>0</v>
      </c>
      <c r="F1666" s="70" t="e">
        <f t="shared" si="148"/>
        <v>#REF!</v>
      </c>
      <c r="G1666" s="67" t="e">
        <f t="shared" si="142"/>
        <v>#REF!</v>
      </c>
      <c r="H1666" s="70" t="e">
        <f t="shared" si="143"/>
        <v>#REF!</v>
      </c>
      <c r="J1666" s="67" t="e">
        <f t="shared" si="144"/>
        <v>#REF!</v>
      </c>
      <c r="K1666" s="67">
        <f t="shared" si="145"/>
        <v>8</v>
      </c>
      <c r="L1666" s="72" t="e">
        <f t="shared" si="146"/>
        <v>#REF!</v>
      </c>
    </row>
    <row r="1667" spans="1:12" outlineLevel="2" x14ac:dyDescent="0.25">
      <c r="A1667" s="64" t="s">
        <v>4383</v>
      </c>
      <c r="B1667" s="50" t="s">
        <v>3854</v>
      </c>
      <c r="E1667" s="67" t="b">
        <f t="shared" si="147"/>
        <v>0</v>
      </c>
      <c r="F1667" s="70" t="e">
        <f t="shared" si="148"/>
        <v>#REF!</v>
      </c>
      <c r="G1667" s="67" t="e">
        <f t="shared" si="142"/>
        <v>#REF!</v>
      </c>
      <c r="H1667" s="70" t="e">
        <f t="shared" si="143"/>
        <v>#REF!</v>
      </c>
      <c r="J1667" s="67" t="e">
        <f t="shared" si="144"/>
        <v>#REF!</v>
      </c>
      <c r="K1667" s="67">
        <f t="shared" si="145"/>
        <v>9</v>
      </c>
      <c r="L1667" s="72" t="e">
        <f t="shared" si="146"/>
        <v>#REF!</v>
      </c>
    </row>
    <row r="1668" spans="1:12" outlineLevel="2" x14ac:dyDescent="0.25">
      <c r="A1668" s="64" t="s">
        <v>4384</v>
      </c>
      <c r="B1668" s="50" t="s">
        <v>3855</v>
      </c>
      <c r="E1668" s="67" t="b">
        <f t="shared" si="147"/>
        <v>0</v>
      </c>
      <c r="F1668" s="70" t="e">
        <f t="shared" si="148"/>
        <v>#REF!</v>
      </c>
      <c r="G1668" s="67" t="e">
        <f t="shared" si="142"/>
        <v>#REF!</v>
      </c>
      <c r="H1668" s="70" t="e">
        <f t="shared" si="143"/>
        <v>#REF!</v>
      </c>
      <c r="J1668" s="67" t="e">
        <f t="shared" si="144"/>
        <v>#REF!</v>
      </c>
      <c r="K1668" s="67">
        <f t="shared" si="145"/>
        <v>10</v>
      </c>
      <c r="L1668" s="72" t="e">
        <f t="shared" si="146"/>
        <v>#REF!</v>
      </c>
    </row>
    <row r="1669" spans="1:12" ht="25.5" outlineLevel="2" x14ac:dyDescent="0.25">
      <c r="A1669" s="64" t="s">
        <v>4385</v>
      </c>
      <c r="B1669" s="63" t="s">
        <v>3856</v>
      </c>
      <c r="E1669" s="67" t="b">
        <f t="shared" si="147"/>
        <v>0</v>
      </c>
      <c r="F1669" s="70" t="e">
        <f t="shared" si="148"/>
        <v>#REF!</v>
      </c>
      <c r="G1669" s="67" t="e">
        <f t="shared" si="142"/>
        <v>#REF!</v>
      </c>
      <c r="H1669" s="70" t="e">
        <f t="shared" si="143"/>
        <v>#REF!</v>
      </c>
      <c r="J1669" s="67" t="e">
        <f t="shared" si="144"/>
        <v>#REF!</v>
      </c>
      <c r="K1669" s="67">
        <f t="shared" si="145"/>
        <v>11</v>
      </c>
      <c r="L1669" s="72" t="e">
        <f t="shared" si="146"/>
        <v>#REF!</v>
      </c>
    </row>
    <row r="1670" spans="1:12" outlineLevel="2" x14ac:dyDescent="0.25">
      <c r="A1670" s="64" t="s">
        <v>4386</v>
      </c>
      <c r="B1670" s="56" t="s">
        <v>3857</v>
      </c>
      <c r="E1670" s="67" t="b">
        <f t="shared" si="147"/>
        <v>0</v>
      </c>
      <c r="F1670" s="70" t="e">
        <f t="shared" si="148"/>
        <v>#REF!</v>
      </c>
      <c r="G1670" s="67" t="e">
        <f t="shared" si="142"/>
        <v>#REF!</v>
      </c>
      <c r="H1670" s="70" t="e">
        <f t="shared" si="143"/>
        <v>#REF!</v>
      </c>
      <c r="J1670" s="67" t="e">
        <f t="shared" si="144"/>
        <v>#REF!</v>
      </c>
      <c r="K1670" s="67">
        <f t="shared" si="145"/>
        <v>12</v>
      </c>
      <c r="L1670" s="72" t="e">
        <f t="shared" si="146"/>
        <v>#REF!</v>
      </c>
    </row>
    <row r="1671" spans="1:12" outlineLevel="2" x14ac:dyDescent="0.25">
      <c r="A1671" s="64" t="s">
        <v>4387</v>
      </c>
      <c r="B1671" s="56" t="s">
        <v>3858</v>
      </c>
      <c r="E1671" s="67" t="b">
        <f t="shared" si="147"/>
        <v>0</v>
      </c>
      <c r="F1671" s="70" t="e">
        <f t="shared" si="148"/>
        <v>#REF!</v>
      </c>
      <c r="G1671" s="67" t="e">
        <f t="shared" si="142"/>
        <v>#REF!</v>
      </c>
      <c r="H1671" s="70" t="e">
        <f t="shared" si="143"/>
        <v>#REF!</v>
      </c>
      <c r="J1671" s="67" t="e">
        <f t="shared" si="144"/>
        <v>#REF!</v>
      </c>
      <c r="K1671" s="67">
        <f t="shared" si="145"/>
        <v>13</v>
      </c>
      <c r="L1671" s="72" t="e">
        <f t="shared" si="146"/>
        <v>#REF!</v>
      </c>
    </row>
    <row r="1672" spans="1:12" ht="25.5" outlineLevel="2" x14ac:dyDescent="0.25">
      <c r="A1672" s="64" t="s">
        <v>4388</v>
      </c>
      <c r="B1672" s="48" t="s">
        <v>3859</v>
      </c>
      <c r="E1672" s="67" t="b">
        <f t="shared" si="147"/>
        <v>0</v>
      </c>
      <c r="F1672" s="70" t="e">
        <f t="shared" si="148"/>
        <v>#REF!</v>
      </c>
      <c r="G1672" s="67" t="e">
        <f t="shared" si="142"/>
        <v>#REF!</v>
      </c>
      <c r="H1672" s="70" t="e">
        <f t="shared" si="143"/>
        <v>#REF!</v>
      </c>
      <c r="I1672" s="68" t="s">
        <v>3915</v>
      </c>
      <c r="J1672" s="67" t="e">
        <f t="shared" si="144"/>
        <v>#REF!</v>
      </c>
      <c r="K1672" s="67">
        <f t="shared" si="145"/>
        <v>1</v>
      </c>
      <c r="L1672" s="72" t="e">
        <f t="shared" si="146"/>
        <v>#REF!</v>
      </c>
    </row>
    <row r="1673" spans="1:12" outlineLevel="2" x14ac:dyDescent="0.25">
      <c r="A1673" s="64" t="s">
        <v>4389</v>
      </c>
      <c r="B1673" s="49" t="s">
        <v>3860</v>
      </c>
      <c r="E1673" s="67" t="b">
        <f t="shared" si="147"/>
        <v>0</v>
      </c>
      <c r="F1673" s="70" t="e">
        <f t="shared" si="148"/>
        <v>#REF!</v>
      </c>
      <c r="G1673" s="67" t="e">
        <f t="shared" si="142"/>
        <v>#REF!</v>
      </c>
      <c r="H1673" s="70" t="e">
        <f t="shared" si="143"/>
        <v>#REF!</v>
      </c>
      <c r="J1673" s="67" t="e">
        <f t="shared" si="144"/>
        <v>#REF!</v>
      </c>
      <c r="K1673" s="67">
        <f t="shared" si="145"/>
        <v>2</v>
      </c>
      <c r="L1673" s="72" t="e">
        <f t="shared" si="146"/>
        <v>#REF!</v>
      </c>
    </row>
    <row r="1674" spans="1:12" outlineLevel="2" x14ac:dyDescent="0.25">
      <c r="A1674" s="64" t="s">
        <v>4390</v>
      </c>
      <c r="B1674" s="49" t="s">
        <v>3861</v>
      </c>
      <c r="E1674" s="67" t="b">
        <f t="shared" si="147"/>
        <v>0</v>
      </c>
      <c r="F1674" s="70" t="e">
        <f t="shared" si="148"/>
        <v>#REF!</v>
      </c>
      <c r="G1674" s="67" t="e">
        <f t="shared" si="142"/>
        <v>#REF!</v>
      </c>
      <c r="H1674" s="70" t="e">
        <f t="shared" si="143"/>
        <v>#REF!</v>
      </c>
      <c r="J1674" s="67" t="e">
        <f t="shared" si="144"/>
        <v>#REF!</v>
      </c>
      <c r="K1674" s="67">
        <f t="shared" si="145"/>
        <v>3</v>
      </c>
      <c r="L1674" s="72" t="e">
        <f t="shared" si="146"/>
        <v>#REF!</v>
      </c>
    </row>
    <row r="1675" spans="1:12" outlineLevel="2" x14ac:dyDescent="0.25">
      <c r="A1675" s="64" t="s">
        <v>4391</v>
      </c>
      <c r="B1675" s="49" t="s">
        <v>3862</v>
      </c>
      <c r="E1675" s="67" t="b">
        <f t="shared" si="147"/>
        <v>0</v>
      </c>
      <c r="F1675" s="70" t="e">
        <f t="shared" si="148"/>
        <v>#REF!</v>
      </c>
      <c r="G1675" s="67" t="e">
        <f t="shared" si="142"/>
        <v>#REF!</v>
      </c>
      <c r="H1675" s="70" t="e">
        <f t="shared" si="143"/>
        <v>#REF!</v>
      </c>
      <c r="J1675" s="67" t="e">
        <f t="shared" si="144"/>
        <v>#REF!</v>
      </c>
      <c r="K1675" s="67">
        <f t="shared" si="145"/>
        <v>4</v>
      </c>
      <c r="L1675" s="72" t="e">
        <f t="shared" si="146"/>
        <v>#REF!</v>
      </c>
    </row>
    <row r="1676" spans="1:12" outlineLevel="2" x14ac:dyDescent="0.25">
      <c r="A1676" s="64" t="s">
        <v>4392</v>
      </c>
      <c r="B1676" s="49" t="s">
        <v>3690</v>
      </c>
      <c r="E1676" s="67" t="b">
        <f t="shared" si="147"/>
        <v>0</v>
      </c>
      <c r="F1676" s="70" t="e">
        <f t="shared" si="148"/>
        <v>#REF!</v>
      </c>
      <c r="G1676" s="67" t="e">
        <f t="shared" si="142"/>
        <v>#REF!</v>
      </c>
      <c r="H1676" s="70" t="e">
        <f t="shared" si="143"/>
        <v>#REF!</v>
      </c>
      <c r="J1676" s="67" t="e">
        <f t="shared" si="144"/>
        <v>#REF!</v>
      </c>
      <c r="K1676" s="67">
        <f t="shared" si="145"/>
        <v>5</v>
      </c>
      <c r="L1676" s="72" t="e">
        <f t="shared" si="146"/>
        <v>#REF!</v>
      </c>
    </row>
    <row r="1677" spans="1:12" outlineLevel="2" x14ac:dyDescent="0.25">
      <c r="A1677" s="64" t="s">
        <v>4393</v>
      </c>
      <c r="B1677" s="49" t="s">
        <v>3863</v>
      </c>
      <c r="E1677" s="67" t="b">
        <f t="shared" si="147"/>
        <v>0</v>
      </c>
      <c r="F1677" s="70" t="e">
        <f t="shared" si="148"/>
        <v>#REF!</v>
      </c>
      <c r="G1677" s="67" t="e">
        <f t="shared" si="142"/>
        <v>#REF!</v>
      </c>
      <c r="H1677" s="70" t="e">
        <f t="shared" si="143"/>
        <v>#REF!</v>
      </c>
      <c r="J1677" s="67" t="e">
        <f t="shared" si="144"/>
        <v>#REF!</v>
      </c>
      <c r="K1677" s="67">
        <f t="shared" si="145"/>
        <v>6</v>
      </c>
      <c r="L1677" s="72" t="e">
        <f t="shared" si="146"/>
        <v>#REF!</v>
      </c>
    </row>
    <row r="1678" spans="1:12" ht="25.5" outlineLevel="2" x14ac:dyDescent="0.25">
      <c r="A1678" s="64" t="s">
        <v>4394</v>
      </c>
      <c r="B1678" s="49" t="s">
        <v>3864</v>
      </c>
      <c r="E1678" s="67" t="b">
        <f t="shared" si="147"/>
        <v>0</v>
      </c>
      <c r="F1678" s="70" t="e">
        <f t="shared" si="148"/>
        <v>#REF!</v>
      </c>
      <c r="G1678" s="67" t="e">
        <f t="shared" si="142"/>
        <v>#REF!</v>
      </c>
      <c r="H1678" s="70" t="e">
        <f t="shared" si="143"/>
        <v>#REF!</v>
      </c>
      <c r="J1678" s="67" t="e">
        <f t="shared" si="144"/>
        <v>#REF!</v>
      </c>
      <c r="K1678" s="67">
        <f t="shared" si="145"/>
        <v>7</v>
      </c>
      <c r="L1678" s="72" t="e">
        <f t="shared" si="146"/>
        <v>#REF!</v>
      </c>
    </row>
    <row r="1679" spans="1:12" outlineLevel="2" x14ac:dyDescent="0.25">
      <c r="A1679" s="64" t="s">
        <v>4395</v>
      </c>
      <c r="B1679" s="49" t="s">
        <v>3865</v>
      </c>
      <c r="E1679" s="67" t="b">
        <f t="shared" si="147"/>
        <v>0</v>
      </c>
      <c r="F1679" s="70" t="e">
        <f t="shared" si="148"/>
        <v>#REF!</v>
      </c>
      <c r="G1679" s="67" t="e">
        <f t="shared" si="142"/>
        <v>#REF!</v>
      </c>
      <c r="H1679" s="70" t="e">
        <f t="shared" si="143"/>
        <v>#REF!</v>
      </c>
      <c r="J1679" s="67" t="e">
        <f t="shared" si="144"/>
        <v>#REF!</v>
      </c>
      <c r="K1679" s="67">
        <f t="shared" si="145"/>
        <v>8</v>
      </c>
      <c r="L1679" s="72" t="e">
        <f t="shared" si="146"/>
        <v>#REF!</v>
      </c>
    </row>
    <row r="1680" spans="1:12" outlineLevel="2" x14ac:dyDescent="0.25">
      <c r="A1680" s="64" t="s">
        <v>4396</v>
      </c>
      <c r="B1680" s="49" t="s">
        <v>3866</v>
      </c>
      <c r="E1680" s="67" t="b">
        <f t="shared" si="147"/>
        <v>0</v>
      </c>
      <c r="F1680" s="70" t="e">
        <f t="shared" si="148"/>
        <v>#REF!</v>
      </c>
      <c r="G1680" s="67" t="e">
        <f t="shared" si="142"/>
        <v>#REF!</v>
      </c>
      <c r="H1680" s="70" t="e">
        <f t="shared" si="143"/>
        <v>#REF!</v>
      </c>
      <c r="J1680" s="67" t="e">
        <f t="shared" si="144"/>
        <v>#REF!</v>
      </c>
      <c r="K1680" s="67">
        <f t="shared" si="145"/>
        <v>9</v>
      </c>
      <c r="L1680" s="72" t="e">
        <f t="shared" si="146"/>
        <v>#REF!</v>
      </c>
    </row>
    <row r="1681" spans="1:12" outlineLevel="2" x14ac:dyDescent="0.25">
      <c r="A1681" s="64" t="s">
        <v>4397</v>
      </c>
      <c r="B1681" s="49" t="s">
        <v>3867</v>
      </c>
      <c r="E1681" s="67" t="b">
        <f t="shared" si="147"/>
        <v>0</v>
      </c>
      <c r="F1681" s="70" t="e">
        <f t="shared" si="148"/>
        <v>#REF!</v>
      </c>
      <c r="G1681" s="67" t="e">
        <f t="shared" si="142"/>
        <v>#REF!</v>
      </c>
      <c r="H1681" s="70" t="e">
        <f t="shared" si="143"/>
        <v>#REF!</v>
      </c>
      <c r="J1681" s="67" t="e">
        <f t="shared" si="144"/>
        <v>#REF!</v>
      </c>
      <c r="K1681" s="67">
        <f t="shared" si="145"/>
        <v>10</v>
      </c>
      <c r="L1681" s="72" t="e">
        <f t="shared" si="146"/>
        <v>#REF!</v>
      </c>
    </row>
    <row r="1682" spans="1:12" outlineLevel="2" x14ac:dyDescent="0.25">
      <c r="A1682" s="64" t="s">
        <v>4398</v>
      </c>
      <c r="B1682" s="49" t="s">
        <v>3868</v>
      </c>
      <c r="E1682" s="67" t="b">
        <f t="shared" si="147"/>
        <v>0</v>
      </c>
      <c r="F1682" s="70" t="e">
        <f t="shared" si="148"/>
        <v>#REF!</v>
      </c>
      <c r="G1682" s="67" t="e">
        <f t="shared" si="142"/>
        <v>#REF!</v>
      </c>
      <c r="H1682" s="70" t="e">
        <f t="shared" si="143"/>
        <v>#REF!</v>
      </c>
      <c r="J1682" s="67" t="e">
        <f t="shared" si="144"/>
        <v>#REF!</v>
      </c>
      <c r="K1682" s="67">
        <f t="shared" si="145"/>
        <v>11</v>
      </c>
      <c r="L1682" s="72" t="e">
        <f t="shared" si="146"/>
        <v>#REF!</v>
      </c>
    </row>
    <row r="1683" spans="1:12" outlineLevel="2" x14ac:dyDescent="0.25">
      <c r="A1683" s="64" t="s">
        <v>4399</v>
      </c>
      <c r="B1683" s="49" t="s">
        <v>3828</v>
      </c>
      <c r="E1683" s="67" t="b">
        <f t="shared" si="147"/>
        <v>0</v>
      </c>
      <c r="F1683" s="70" t="e">
        <f t="shared" si="148"/>
        <v>#REF!</v>
      </c>
      <c r="G1683" s="67" t="e">
        <f t="shared" si="142"/>
        <v>#REF!</v>
      </c>
      <c r="H1683" s="70" t="e">
        <f t="shared" si="143"/>
        <v>#REF!</v>
      </c>
      <c r="J1683" s="67" t="e">
        <f t="shared" si="144"/>
        <v>#REF!</v>
      </c>
      <c r="K1683" s="67">
        <f t="shared" si="145"/>
        <v>12</v>
      </c>
      <c r="L1683" s="72" t="e">
        <f t="shared" si="146"/>
        <v>#REF!</v>
      </c>
    </row>
    <row r="1684" spans="1:12" outlineLevel="2" x14ac:dyDescent="0.25">
      <c r="A1684" s="64" t="s">
        <v>4400</v>
      </c>
      <c r="B1684" s="48" t="s">
        <v>3869</v>
      </c>
      <c r="E1684" s="67" t="b">
        <f t="shared" si="147"/>
        <v>0</v>
      </c>
      <c r="F1684" s="70" t="e">
        <f t="shared" si="148"/>
        <v>#REF!</v>
      </c>
      <c r="G1684" s="67" t="e">
        <f t="shared" si="142"/>
        <v>#REF!</v>
      </c>
      <c r="H1684" s="70" t="e">
        <f t="shared" si="143"/>
        <v>#REF!</v>
      </c>
      <c r="J1684" s="67" t="e">
        <f t="shared" si="144"/>
        <v>#REF!</v>
      </c>
      <c r="K1684" s="67">
        <f t="shared" si="145"/>
        <v>13</v>
      </c>
      <c r="L1684" s="72" t="e">
        <f t="shared" si="146"/>
        <v>#REF!</v>
      </c>
    </row>
    <row r="1685" spans="1:12" outlineLevel="2" x14ac:dyDescent="0.25">
      <c r="A1685" s="64" t="s">
        <v>4401</v>
      </c>
      <c r="B1685" s="49" t="s">
        <v>3522</v>
      </c>
      <c r="E1685" s="67" t="b">
        <f t="shared" si="147"/>
        <v>0</v>
      </c>
      <c r="F1685" s="70" t="e">
        <f t="shared" si="148"/>
        <v>#REF!</v>
      </c>
      <c r="G1685" s="67" t="e">
        <f t="shared" si="142"/>
        <v>#REF!</v>
      </c>
      <c r="H1685" s="70" t="e">
        <f t="shared" si="143"/>
        <v>#REF!</v>
      </c>
      <c r="J1685" s="67" t="e">
        <f t="shared" si="144"/>
        <v>#REF!</v>
      </c>
      <c r="K1685" s="67">
        <f t="shared" si="145"/>
        <v>14</v>
      </c>
      <c r="L1685" s="72" t="e">
        <f t="shared" si="146"/>
        <v>#REF!</v>
      </c>
    </row>
    <row r="1686" spans="1:12" outlineLevel="2" x14ac:dyDescent="0.25">
      <c r="A1686" s="64" t="s">
        <v>4402</v>
      </c>
      <c r="B1686" s="49" t="s">
        <v>3523</v>
      </c>
      <c r="E1686" s="67" t="b">
        <f t="shared" si="147"/>
        <v>0</v>
      </c>
      <c r="F1686" s="70" t="e">
        <f t="shared" si="148"/>
        <v>#REF!</v>
      </c>
      <c r="G1686" s="67" t="e">
        <f t="shared" si="142"/>
        <v>#REF!</v>
      </c>
      <c r="H1686" s="70" t="e">
        <f t="shared" si="143"/>
        <v>#REF!</v>
      </c>
      <c r="J1686" s="67" t="e">
        <f t="shared" si="144"/>
        <v>#REF!</v>
      </c>
      <c r="K1686" s="67">
        <f t="shared" si="145"/>
        <v>15</v>
      </c>
      <c r="L1686" s="72" t="e">
        <f t="shared" si="146"/>
        <v>#REF!</v>
      </c>
    </row>
    <row r="1687" spans="1:12" ht="25.5" outlineLevel="2" x14ac:dyDescent="0.25">
      <c r="A1687" s="64" t="s">
        <v>4403</v>
      </c>
      <c r="B1687" s="49" t="s">
        <v>3524</v>
      </c>
      <c r="E1687" s="67" t="b">
        <f t="shared" si="147"/>
        <v>0</v>
      </c>
      <c r="F1687" s="70" t="e">
        <f t="shared" si="148"/>
        <v>#REF!</v>
      </c>
      <c r="G1687" s="67" t="e">
        <f t="shared" si="142"/>
        <v>#REF!</v>
      </c>
      <c r="H1687" s="70" t="e">
        <f t="shared" si="143"/>
        <v>#REF!</v>
      </c>
      <c r="J1687" s="67" t="e">
        <f t="shared" si="144"/>
        <v>#REF!</v>
      </c>
      <c r="K1687" s="67">
        <f t="shared" si="145"/>
        <v>16</v>
      </c>
      <c r="L1687" s="72" t="e">
        <f t="shared" si="146"/>
        <v>#REF!</v>
      </c>
    </row>
    <row r="1688" spans="1:12" outlineLevel="2" x14ac:dyDescent="0.25">
      <c r="A1688" s="64" t="s">
        <v>4404</v>
      </c>
      <c r="B1688" s="49" t="s">
        <v>3525</v>
      </c>
      <c r="E1688" s="67" t="b">
        <f t="shared" si="147"/>
        <v>0</v>
      </c>
      <c r="F1688" s="70" t="e">
        <f t="shared" si="148"/>
        <v>#REF!</v>
      </c>
      <c r="G1688" s="67" t="e">
        <f t="shared" si="142"/>
        <v>#REF!</v>
      </c>
      <c r="H1688" s="70" t="e">
        <f t="shared" si="143"/>
        <v>#REF!</v>
      </c>
      <c r="J1688" s="67" t="e">
        <f t="shared" si="144"/>
        <v>#REF!</v>
      </c>
      <c r="K1688" s="67">
        <f t="shared" si="145"/>
        <v>17</v>
      </c>
      <c r="L1688" s="72" t="e">
        <f t="shared" si="146"/>
        <v>#REF!</v>
      </c>
    </row>
    <row r="1689" spans="1:12" outlineLevel="2" x14ac:dyDescent="0.25">
      <c r="A1689" s="64" t="s">
        <v>4405</v>
      </c>
      <c r="B1689" s="49" t="s">
        <v>3526</v>
      </c>
      <c r="E1689" s="67" t="b">
        <f t="shared" si="147"/>
        <v>0</v>
      </c>
      <c r="F1689" s="70" t="e">
        <f t="shared" si="148"/>
        <v>#REF!</v>
      </c>
      <c r="G1689" s="67" t="e">
        <f t="shared" si="142"/>
        <v>#REF!</v>
      </c>
      <c r="H1689" s="70" t="e">
        <f t="shared" si="143"/>
        <v>#REF!</v>
      </c>
      <c r="J1689" s="67" t="e">
        <f t="shared" si="144"/>
        <v>#REF!</v>
      </c>
      <c r="K1689" s="67">
        <f t="shared" si="145"/>
        <v>18</v>
      </c>
      <c r="L1689" s="72" t="e">
        <f t="shared" si="146"/>
        <v>#REF!</v>
      </c>
    </row>
    <row r="1690" spans="1:12" outlineLevel="2" x14ac:dyDescent="0.25">
      <c r="A1690" s="64" t="s">
        <v>4406</v>
      </c>
      <c r="B1690" s="56" t="s">
        <v>3843</v>
      </c>
      <c r="E1690" s="67" t="b">
        <f t="shared" si="147"/>
        <v>0</v>
      </c>
      <c r="F1690" s="70" t="e">
        <f t="shared" si="148"/>
        <v>#REF!</v>
      </c>
      <c r="G1690" s="67" t="e">
        <f t="shared" si="142"/>
        <v>#REF!</v>
      </c>
      <c r="H1690" s="70" t="e">
        <f t="shared" si="143"/>
        <v>#REF!</v>
      </c>
      <c r="J1690" s="67" t="e">
        <f t="shared" si="144"/>
        <v>#REF!</v>
      </c>
      <c r="K1690" s="67">
        <f t="shared" si="145"/>
        <v>19</v>
      </c>
      <c r="L1690" s="72" t="e">
        <f t="shared" si="146"/>
        <v>#REF!</v>
      </c>
    </row>
    <row r="1691" spans="1:12" outlineLevel="2" x14ac:dyDescent="0.25">
      <c r="A1691" s="64" t="s">
        <v>4407</v>
      </c>
      <c r="B1691" s="56" t="s">
        <v>3870</v>
      </c>
      <c r="E1691" s="67" t="b">
        <f t="shared" si="147"/>
        <v>0</v>
      </c>
      <c r="F1691" s="70" t="e">
        <f t="shared" ref="F1691:F1722" si="149">IF(RIGHT(LEFT(B1691,2))=".",LEFT(B1691,1),IF(RIGHT(LEFT(B1691,3))=".",LEFT(B1691,2),F1690))</f>
        <v>#REF!</v>
      </c>
      <c r="G1691" s="67" t="e">
        <f t="shared" si="142"/>
        <v>#REF!</v>
      </c>
      <c r="H1691" s="70" t="e">
        <f t="shared" si="143"/>
        <v>#REF!</v>
      </c>
      <c r="J1691" s="67" t="e">
        <f t="shared" si="144"/>
        <v>#REF!</v>
      </c>
      <c r="K1691" s="67">
        <f t="shared" si="145"/>
        <v>20</v>
      </c>
      <c r="L1691" s="72" t="e">
        <f t="shared" si="146"/>
        <v>#REF!</v>
      </c>
    </row>
    <row r="1692" spans="1:12" outlineLevel="2" x14ac:dyDescent="0.25">
      <c r="A1692" s="64" t="s">
        <v>4408</v>
      </c>
      <c r="B1692" s="49" t="s">
        <v>3871</v>
      </c>
      <c r="E1692" s="67" t="b">
        <f t="shared" si="147"/>
        <v>0</v>
      </c>
      <c r="F1692" s="70" t="e">
        <f t="shared" si="149"/>
        <v>#REF!</v>
      </c>
      <c r="G1692" s="67" t="e">
        <f t="shared" si="142"/>
        <v>#REF!</v>
      </c>
      <c r="H1692" s="70" t="e">
        <f t="shared" si="143"/>
        <v>#REF!</v>
      </c>
      <c r="J1692" s="67" t="e">
        <f t="shared" si="144"/>
        <v>#REF!</v>
      </c>
      <c r="K1692" s="67">
        <f t="shared" si="145"/>
        <v>21</v>
      </c>
      <c r="L1692" s="72" t="e">
        <f t="shared" si="146"/>
        <v>#REF!</v>
      </c>
    </row>
    <row r="1693" spans="1:12" outlineLevel="2" x14ac:dyDescent="0.25">
      <c r="A1693" s="64" t="s">
        <v>4409</v>
      </c>
      <c r="B1693" s="49" t="s">
        <v>3872</v>
      </c>
      <c r="E1693" s="67" t="b">
        <f t="shared" si="147"/>
        <v>0</v>
      </c>
      <c r="F1693" s="70" t="e">
        <f t="shared" si="149"/>
        <v>#REF!</v>
      </c>
      <c r="G1693" s="67" t="e">
        <f t="shared" si="142"/>
        <v>#REF!</v>
      </c>
      <c r="H1693" s="70" t="e">
        <f t="shared" si="143"/>
        <v>#REF!</v>
      </c>
      <c r="J1693" s="67" t="e">
        <f t="shared" si="144"/>
        <v>#REF!</v>
      </c>
      <c r="K1693" s="67">
        <f t="shared" si="145"/>
        <v>22</v>
      </c>
      <c r="L1693" s="72" t="e">
        <f t="shared" si="146"/>
        <v>#REF!</v>
      </c>
    </row>
    <row r="1694" spans="1:12" outlineLevel="2" x14ac:dyDescent="0.25">
      <c r="A1694" s="64" t="s">
        <v>4410</v>
      </c>
      <c r="B1694" s="49" t="s">
        <v>3873</v>
      </c>
      <c r="E1694" s="67" t="b">
        <f t="shared" si="147"/>
        <v>0</v>
      </c>
      <c r="F1694" s="70" t="e">
        <f t="shared" si="149"/>
        <v>#REF!</v>
      </c>
      <c r="G1694" s="67" t="e">
        <f t="shared" si="142"/>
        <v>#REF!</v>
      </c>
      <c r="H1694" s="70" t="e">
        <f t="shared" si="143"/>
        <v>#REF!</v>
      </c>
      <c r="J1694" s="67" t="e">
        <f t="shared" si="144"/>
        <v>#REF!</v>
      </c>
      <c r="K1694" s="67">
        <f t="shared" si="145"/>
        <v>23</v>
      </c>
      <c r="L1694" s="72" t="e">
        <f t="shared" si="146"/>
        <v>#REF!</v>
      </c>
    </row>
    <row r="1695" spans="1:12" ht="25.5" outlineLevel="2" x14ac:dyDescent="0.25">
      <c r="A1695" s="64" t="s">
        <v>4411</v>
      </c>
      <c r="B1695" s="48" t="s">
        <v>3874</v>
      </c>
      <c r="E1695" s="67" t="b">
        <f t="shared" si="147"/>
        <v>0</v>
      </c>
      <c r="F1695" s="70" t="e">
        <f t="shared" si="149"/>
        <v>#REF!</v>
      </c>
      <c r="G1695" s="67" t="e">
        <f t="shared" si="142"/>
        <v>#REF!</v>
      </c>
      <c r="H1695" s="70" t="e">
        <f t="shared" si="143"/>
        <v>#REF!</v>
      </c>
      <c r="I1695" s="68" t="s">
        <v>3915</v>
      </c>
      <c r="J1695" s="67" t="e">
        <f t="shared" si="144"/>
        <v>#REF!</v>
      </c>
      <c r="K1695" s="67">
        <f t="shared" si="145"/>
        <v>1</v>
      </c>
      <c r="L1695" s="72" t="e">
        <f t="shared" si="146"/>
        <v>#REF!</v>
      </c>
    </row>
    <row r="1696" spans="1:12" ht="25.5" outlineLevel="2" x14ac:dyDescent="0.25">
      <c r="A1696" s="64" t="s">
        <v>4412</v>
      </c>
      <c r="B1696" s="62" t="s">
        <v>3875</v>
      </c>
      <c r="E1696" s="67" t="b">
        <f t="shared" si="147"/>
        <v>0</v>
      </c>
      <c r="F1696" s="70" t="e">
        <f t="shared" si="149"/>
        <v>#REF!</v>
      </c>
      <c r="G1696" s="67" t="e">
        <f t="shared" si="142"/>
        <v>#REF!</v>
      </c>
      <c r="H1696" s="70" t="e">
        <f t="shared" si="143"/>
        <v>#REF!</v>
      </c>
      <c r="J1696" s="67" t="e">
        <f t="shared" si="144"/>
        <v>#REF!</v>
      </c>
      <c r="K1696" s="67">
        <f t="shared" si="145"/>
        <v>2</v>
      </c>
      <c r="L1696" s="72" t="e">
        <f t="shared" si="146"/>
        <v>#REF!</v>
      </c>
    </row>
    <row r="1697" spans="1:12" ht="38.25" outlineLevel="2" x14ac:dyDescent="0.25">
      <c r="A1697" s="64" t="s">
        <v>4413</v>
      </c>
      <c r="B1697" s="49" t="s">
        <v>3876</v>
      </c>
      <c r="E1697" s="67" t="b">
        <f t="shared" si="147"/>
        <v>0</v>
      </c>
      <c r="F1697" s="70" t="e">
        <f t="shared" si="149"/>
        <v>#REF!</v>
      </c>
      <c r="G1697" s="67" t="e">
        <f t="shared" si="142"/>
        <v>#REF!</v>
      </c>
      <c r="H1697" s="70" t="e">
        <f t="shared" si="143"/>
        <v>#REF!</v>
      </c>
      <c r="J1697" s="67" t="e">
        <f t="shared" si="144"/>
        <v>#REF!</v>
      </c>
      <c r="K1697" s="67">
        <f t="shared" si="145"/>
        <v>3</v>
      </c>
      <c r="L1697" s="72" t="e">
        <f t="shared" si="146"/>
        <v>#REF!</v>
      </c>
    </row>
    <row r="1698" spans="1:12" ht="38.25" outlineLevel="2" x14ac:dyDescent="0.25">
      <c r="A1698" s="64" t="s">
        <v>4414</v>
      </c>
      <c r="B1698" s="49" t="s">
        <v>3877</v>
      </c>
      <c r="E1698" s="67" t="b">
        <f t="shared" si="147"/>
        <v>0</v>
      </c>
      <c r="F1698" s="70" t="e">
        <f t="shared" si="149"/>
        <v>#REF!</v>
      </c>
      <c r="G1698" s="67" t="e">
        <f t="shared" si="142"/>
        <v>#REF!</v>
      </c>
      <c r="H1698" s="70" t="e">
        <f t="shared" si="143"/>
        <v>#REF!</v>
      </c>
      <c r="J1698" s="67" t="e">
        <f t="shared" si="144"/>
        <v>#REF!</v>
      </c>
      <c r="K1698" s="67">
        <f t="shared" si="145"/>
        <v>4</v>
      </c>
      <c r="L1698" s="72" t="e">
        <f t="shared" si="146"/>
        <v>#REF!</v>
      </c>
    </row>
    <row r="1699" spans="1:12" outlineLevel="2" x14ac:dyDescent="0.25">
      <c r="A1699" s="64" t="s">
        <v>4415</v>
      </c>
      <c r="B1699" s="58" t="s">
        <v>3878</v>
      </c>
      <c r="E1699" s="67" t="b">
        <f t="shared" si="147"/>
        <v>0</v>
      </c>
      <c r="F1699" s="70" t="e">
        <f t="shared" si="149"/>
        <v>#REF!</v>
      </c>
      <c r="G1699" s="67" t="e">
        <f t="shared" si="142"/>
        <v>#REF!</v>
      </c>
      <c r="H1699" s="70" t="e">
        <f t="shared" si="143"/>
        <v>#REF!</v>
      </c>
      <c r="J1699" s="67" t="e">
        <f t="shared" si="144"/>
        <v>#REF!</v>
      </c>
      <c r="K1699" s="67">
        <f t="shared" si="145"/>
        <v>5</v>
      </c>
      <c r="L1699" s="72" t="e">
        <f t="shared" si="146"/>
        <v>#REF!</v>
      </c>
    </row>
    <row r="1700" spans="1:12" outlineLevel="2" x14ac:dyDescent="0.25">
      <c r="A1700" s="64" t="s">
        <v>4416</v>
      </c>
      <c r="B1700" s="58" t="s">
        <v>3879</v>
      </c>
      <c r="E1700" s="67" t="b">
        <f t="shared" si="147"/>
        <v>0</v>
      </c>
      <c r="F1700" s="70" t="e">
        <f t="shared" si="149"/>
        <v>#REF!</v>
      </c>
      <c r="G1700" s="67" t="e">
        <f t="shared" si="142"/>
        <v>#REF!</v>
      </c>
      <c r="H1700" s="70" t="e">
        <f t="shared" si="143"/>
        <v>#REF!</v>
      </c>
      <c r="J1700" s="67" t="e">
        <f t="shared" si="144"/>
        <v>#REF!</v>
      </c>
      <c r="K1700" s="67">
        <f t="shared" si="145"/>
        <v>6</v>
      </c>
      <c r="L1700" s="72" t="e">
        <f t="shared" si="146"/>
        <v>#REF!</v>
      </c>
    </row>
    <row r="1701" spans="1:12" outlineLevel="2" x14ac:dyDescent="0.25">
      <c r="A1701" s="64" t="s">
        <v>4417</v>
      </c>
      <c r="B1701" s="56" t="s">
        <v>3685</v>
      </c>
      <c r="E1701" s="67" t="b">
        <f t="shared" si="147"/>
        <v>0</v>
      </c>
      <c r="F1701" s="70" t="e">
        <f t="shared" si="149"/>
        <v>#REF!</v>
      </c>
      <c r="G1701" s="67" t="e">
        <f t="shared" si="142"/>
        <v>#REF!</v>
      </c>
      <c r="H1701" s="70" t="e">
        <f t="shared" si="143"/>
        <v>#REF!</v>
      </c>
      <c r="J1701" s="67" t="e">
        <f t="shared" si="144"/>
        <v>#REF!</v>
      </c>
      <c r="K1701" s="67">
        <f t="shared" si="145"/>
        <v>7</v>
      </c>
      <c r="L1701" s="72" t="e">
        <f t="shared" si="146"/>
        <v>#REF!</v>
      </c>
    </row>
    <row r="1702" spans="1:12" outlineLevel="2" x14ac:dyDescent="0.25">
      <c r="A1702" s="64" t="s">
        <v>4418</v>
      </c>
      <c r="B1702" s="56" t="s">
        <v>3688</v>
      </c>
      <c r="E1702" s="67" t="b">
        <f t="shared" si="147"/>
        <v>0</v>
      </c>
      <c r="F1702" s="70" t="e">
        <f t="shared" si="149"/>
        <v>#REF!</v>
      </c>
      <c r="G1702" s="67" t="e">
        <f t="shared" si="142"/>
        <v>#REF!</v>
      </c>
      <c r="H1702" s="70" t="e">
        <f t="shared" si="143"/>
        <v>#REF!</v>
      </c>
      <c r="J1702" s="67" t="e">
        <f t="shared" si="144"/>
        <v>#REF!</v>
      </c>
      <c r="K1702" s="67">
        <f t="shared" si="145"/>
        <v>8</v>
      </c>
      <c r="L1702" s="72" t="e">
        <f t="shared" si="146"/>
        <v>#REF!</v>
      </c>
    </row>
    <row r="1703" spans="1:12" outlineLevel="2" x14ac:dyDescent="0.25">
      <c r="A1703" s="64" t="s">
        <v>4419</v>
      </c>
      <c r="B1703" s="56" t="s">
        <v>3689</v>
      </c>
      <c r="E1703" s="67" t="b">
        <f t="shared" si="147"/>
        <v>0</v>
      </c>
      <c r="F1703" s="70" t="e">
        <f t="shared" si="149"/>
        <v>#REF!</v>
      </c>
      <c r="G1703" s="67" t="e">
        <f t="shared" si="142"/>
        <v>#REF!</v>
      </c>
      <c r="H1703" s="70" t="e">
        <f t="shared" si="143"/>
        <v>#REF!</v>
      </c>
      <c r="J1703" s="67" t="e">
        <f t="shared" si="144"/>
        <v>#REF!</v>
      </c>
      <c r="K1703" s="67">
        <f t="shared" si="145"/>
        <v>9</v>
      </c>
      <c r="L1703" s="72" t="e">
        <f t="shared" si="146"/>
        <v>#REF!</v>
      </c>
    </row>
    <row r="1704" spans="1:12" outlineLevel="2" x14ac:dyDescent="0.25">
      <c r="A1704" s="64" t="s">
        <v>4420</v>
      </c>
      <c r="B1704" s="56" t="s">
        <v>3880</v>
      </c>
      <c r="E1704" s="67" t="b">
        <f t="shared" si="147"/>
        <v>0</v>
      </c>
      <c r="F1704" s="70" t="e">
        <f t="shared" si="149"/>
        <v>#REF!</v>
      </c>
      <c r="G1704" s="67" t="e">
        <f t="shared" si="142"/>
        <v>#REF!</v>
      </c>
      <c r="H1704" s="70" t="e">
        <f t="shared" si="143"/>
        <v>#REF!</v>
      </c>
      <c r="J1704" s="67" t="e">
        <f t="shared" si="144"/>
        <v>#REF!</v>
      </c>
      <c r="K1704" s="67">
        <f t="shared" si="145"/>
        <v>10</v>
      </c>
      <c r="L1704" s="72" t="e">
        <f t="shared" si="146"/>
        <v>#REF!</v>
      </c>
    </row>
    <row r="1705" spans="1:12" outlineLevel="2" x14ac:dyDescent="0.25">
      <c r="A1705" s="64" t="s">
        <v>4421</v>
      </c>
      <c r="B1705" s="56" t="s">
        <v>3691</v>
      </c>
      <c r="E1705" s="67" t="b">
        <f t="shared" si="147"/>
        <v>0</v>
      </c>
      <c r="F1705" s="70" t="e">
        <f t="shared" si="149"/>
        <v>#REF!</v>
      </c>
      <c r="G1705" s="67" t="e">
        <f t="shared" si="142"/>
        <v>#REF!</v>
      </c>
      <c r="H1705" s="70" t="e">
        <f t="shared" si="143"/>
        <v>#REF!</v>
      </c>
      <c r="J1705" s="67" t="e">
        <f t="shared" si="144"/>
        <v>#REF!</v>
      </c>
      <c r="K1705" s="67">
        <f t="shared" si="145"/>
        <v>11</v>
      </c>
      <c r="L1705" s="72" t="e">
        <f t="shared" si="146"/>
        <v>#REF!</v>
      </c>
    </row>
    <row r="1706" spans="1:12" outlineLevel="2" x14ac:dyDescent="0.25">
      <c r="A1706" s="64" t="s">
        <v>4422</v>
      </c>
      <c r="B1706" s="56" t="s">
        <v>3881</v>
      </c>
      <c r="E1706" s="67" t="b">
        <f t="shared" si="147"/>
        <v>0</v>
      </c>
      <c r="F1706" s="70" t="e">
        <f t="shared" si="149"/>
        <v>#REF!</v>
      </c>
      <c r="G1706" s="67" t="e">
        <f t="shared" si="142"/>
        <v>#REF!</v>
      </c>
      <c r="H1706" s="70" t="e">
        <f t="shared" si="143"/>
        <v>#REF!</v>
      </c>
      <c r="J1706" s="67" t="e">
        <f t="shared" si="144"/>
        <v>#REF!</v>
      </c>
      <c r="K1706" s="67">
        <f t="shared" si="145"/>
        <v>12</v>
      </c>
      <c r="L1706" s="72" t="e">
        <f t="shared" si="146"/>
        <v>#REF!</v>
      </c>
    </row>
    <row r="1707" spans="1:12" outlineLevel="2" x14ac:dyDescent="0.25">
      <c r="A1707" s="64" t="s">
        <v>4423</v>
      </c>
      <c r="B1707" s="56" t="s">
        <v>3693</v>
      </c>
      <c r="E1707" s="67" t="b">
        <f t="shared" si="147"/>
        <v>0</v>
      </c>
      <c r="F1707" s="70" t="e">
        <f t="shared" si="149"/>
        <v>#REF!</v>
      </c>
      <c r="G1707" s="67" t="e">
        <f t="shared" si="142"/>
        <v>#REF!</v>
      </c>
      <c r="H1707" s="70" t="e">
        <f t="shared" si="143"/>
        <v>#REF!</v>
      </c>
      <c r="J1707" s="67" t="e">
        <f t="shared" si="144"/>
        <v>#REF!</v>
      </c>
      <c r="K1707" s="67">
        <f t="shared" si="145"/>
        <v>13</v>
      </c>
      <c r="L1707" s="72" t="e">
        <f t="shared" si="146"/>
        <v>#REF!</v>
      </c>
    </row>
    <row r="1708" spans="1:12" outlineLevel="2" x14ac:dyDescent="0.25">
      <c r="A1708" s="64" t="s">
        <v>4424</v>
      </c>
      <c r="B1708" s="56" t="s">
        <v>3694</v>
      </c>
      <c r="E1708" s="67" t="b">
        <f t="shared" si="147"/>
        <v>0</v>
      </c>
      <c r="F1708" s="70" t="e">
        <f t="shared" si="149"/>
        <v>#REF!</v>
      </c>
      <c r="G1708" s="67" t="e">
        <f t="shared" si="142"/>
        <v>#REF!</v>
      </c>
      <c r="H1708" s="70" t="e">
        <f t="shared" si="143"/>
        <v>#REF!</v>
      </c>
      <c r="J1708" s="67" t="e">
        <f t="shared" si="144"/>
        <v>#REF!</v>
      </c>
      <c r="K1708" s="67">
        <f t="shared" si="145"/>
        <v>14</v>
      </c>
      <c r="L1708" s="72" t="e">
        <f t="shared" si="146"/>
        <v>#REF!</v>
      </c>
    </row>
    <row r="1709" spans="1:12" outlineLevel="2" x14ac:dyDescent="0.25">
      <c r="A1709" s="64" t="s">
        <v>4425</v>
      </c>
      <c r="B1709" s="56" t="s">
        <v>3696</v>
      </c>
      <c r="E1709" s="67" t="b">
        <f t="shared" si="147"/>
        <v>0</v>
      </c>
      <c r="F1709" s="70" t="e">
        <f t="shared" si="149"/>
        <v>#REF!</v>
      </c>
      <c r="G1709" s="67" t="e">
        <f t="shared" si="142"/>
        <v>#REF!</v>
      </c>
      <c r="H1709" s="70" t="e">
        <f t="shared" si="143"/>
        <v>#REF!</v>
      </c>
      <c r="J1709" s="67" t="e">
        <f t="shared" si="144"/>
        <v>#REF!</v>
      </c>
      <c r="K1709" s="67">
        <f t="shared" si="145"/>
        <v>15</v>
      </c>
      <c r="L1709" s="72" t="e">
        <f t="shared" si="146"/>
        <v>#REF!</v>
      </c>
    </row>
    <row r="1710" spans="1:12" outlineLevel="2" x14ac:dyDescent="0.25">
      <c r="A1710" s="64" t="s">
        <v>4426</v>
      </c>
      <c r="B1710" s="56" t="s">
        <v>3697</v>
      </c>
      <c r="E1710" s="67" t="b">
        <f t="shared" si="147"/>
        <v>0</v>
      </c>
      <c r="F1710" s="70" t="e">
        <f t="shared" si="149"/>
        <v>#REF!</v>
      </c>
      <c r="G1710" s="67" t="e">
        <f t="shared" si="142"/>
        <v>#REF!</v>
      </c>
      <c r="H1710" s="70" t="e">
        <f t="shared" si="143"/>
        <v>#REF!</v>
      </c>
      <c r="J1710" s="67" t="e">
        <f t="shared" si="144"/>
        <v>#REF!</v>
      </c>
      <c r="K1710" s="67">
        <f t="shared" si="145"/>
        <v>16</v>
      </c>
      <c r="L1710" s="72" t="e">
        <f t="shared" si="146"/>
        <v>#REF!</v>
      </c>
    </row>
    <row r="1711" spans="1:12" outlineLevel="2" x14ac:dyDescent="0.25">
      <c r="A1711" s="64" t="s">
        <v>4427</v>
      </c>
      <c r="B1711" s="56" t="s">
        <v>3698</v>
      </c>
      <c r="E1711" s="67" t="b">
        <f t="shared" si="147"/>
        <v>0</v>
      </c>
      <c r="F1711" s="70" t="e">
        <f t="shared" si="149"/>
        <v>#REF!</v>
      </c>
      <c r="G1711" s="67" t="e">
        <f t="shared" si="142"/>
        <v>#REF!</v>
      </c>
      <c r="H1711" s="70" t="e">
        <f t="shared" si="143"/>
        <v>#REF!</v>
      </c>
      <c r="J1711" s="67" t="e">
        <f t="shared" si="144"/>
        <v>#REF!</v>
      </c>
      <c r="K1711" s="67">
        <f t="shared" si="145"/>
        <v>17</v>
      </c>
      <c r="L1711" s="72" t="e">
        <f t="shared" si="146"/>
        <v>#REF!</v>
      </c>
    </row>
    <row r="1712" spans="1:12" outlineLevel="2" x14ac:dyDescent="0.25">
      <c r="A1712" s="64" t="s">
        <v>4428</v>
      </c>
      <c r="B1712" s="56" t="s">
        <v>3882</v>
      </c>
      <c r="E1712" s="67" t="b">
        <f t="shared" si="147"/>
        <v>0</v>
      </c>
      <c r="F1712" s="70" t="e">
        <f t="shared" si="149"/>
        <v>#REF!</v>
      </c>
      <c r="G1712" s="67" t="e">
        <f t="shared" si="142"/>
        <v>#REF!</v>
      </c>
      <c r="H1712" s="70" t="e">
        <f t="shared" si="143"/>
        <v>#REF!</v>
      </c>
      <c r="J1712" s="67" t="e">
        <f t="shared" si="144"/>
        <v>#REF!</v>
      </c>
      <c r="K1712" s="67">
        <f t="shared" si="145"/>
        <v>18</v>
      </c>
      <c r="L1712" s="72" t="e">
        <f t="shared" si="146"/>
        <v>#REF!</v>
      </c>
    </row>
    <row r="1713" spans="1:12" outlineLevel="2" x14ac:dyDescent="0.25">
      <c r="A1713" s="64" t="s">
        <v>4429</v>
      </c>
      <c r="B1713" s="56" t="s">
        <v>3883</v>
      </c>
      <c r="E1713" s="67" t="b">
        <f t="shared" si="147"/>
        <v>0</v>
      </c>
      <c r="F1713" s="70" t="e">
        <f t="shared" si="149"/>
        <v>#REF!</v>
      </c>
      <c r="G1713" s="67" t="e">
        <f t="shared" si="142"/>
        <v>#REF!</v>
      </c>
      <c r="H1713" s="70" t="e">
        <f t="shared" si="143"/>
        <v>#REF!</v>
      </c>
      <c r="J1713" s="67" t="e">
        <f t="shared" si="144"/>
        <v>#REF!</v>
      </c>
      <c r="K1713" s="67">
        <f t="shared" si="145"/>
        <v>19</v>
      </c>
      <c r="L1713" s="72" t="e">
        <f t="shared" si="146"/>
        <v>#REF!</v>
      </c>
    </row>
    <row r="1714" spans="1:12" outlineLevel="2" x14ac:dyDescent="0.25">
      <c r="A1714" s="64" t="s">
        <v>4430</v>
      </c>
      <c r="B1714" s="56" t="s">
        <v>3716</v>
      </c>
      <c r="E1714" s="67" t="b">
        <f t="shared" si="147"/>
        <v>0</v>
      </c>
      <c r="F1714" s="70" t="e">
        <f t="shared" si="149"/>
        <v>#REF!</v>
      </c>
      <c r="G1714" s="67" t="e">
        <f t="shared" si="142"/>
        <v>#REF!</v>
      </c>
      <c r="H1714" s="70" t="e">
        <f t="shared" si="143"/>
        <v>#REF!</v>
      </c>
      <c r="J1714" s="67" t="e">
        <f t="shared" si="144"/>
        <v>#REF!</v>
      </c>
      <c r="K1714" s="67">
        <f t="shared" si="145"/>
        <v>20</v>
      </c>
      <c r="L1714" s="72" t="e">
        <f t="shared" si="146"/>
        <v>#REF!</v>
      </c>
    </row>
    <row r="1715" spans="1:12" outlineLevel="2" x14ac:dyDescent="0.25">
      <c r="A1715" s="64" t="s">
        <v>4431</v>
      </c>
      <c r="B1715" s="56" t="s">
        <v>3717</v>
      </c>
      <c r="E1715" s="67" t="b">
        <f t="shared" si="147"/>
        <v>0</v>
      </c>
      <c r="F1715" s="70" t="e">
        <f t="shared" si="149"/>
        <v>#REF!</v>
      </c>
      <c r="G1715" s="67" t="e">
        <f t="shared" si="142"/>
        <v>#REF!</v>
      </c>
      <c r="H1715" s="70" t="e">
        <f t="shared" si="143"/>
        <v>#REF!</v>
      </c>
      <c r="J1715" s="67" t="e">
        <f t="shared" si="144"/>
        <v>#REF!</v>
      </c>
      <c r="K1715" s="67">
        <f t="shared" si="145"/>
        <v>21</v>
      </c>
      <c r="L1715" s="72" t="e">
        <f t="shared" si="146"/>
        <v>#REF!</v>
      </c>
    </row>
    <row r="1716" spans="1:12" outlineLevel="2" x14ac:dyDescent="0.25">
      <c r="A1716" s="64" t="s">
        <v>4432</v>
      </c>
      <c r="B1716" s="56" t="s">
        <v>3718</v>
      </c>
      <c r="E1716" s="67" t="b">
        <f t="shared" si="147"/>
        <v>0</v>
      </c>
      <c r="F1716" s="70" t="e">
        <f t="shared" si="149"/>
        <v>#REF!</v>
      </c>
      <c r="G1716" s="67" t="e">
        <f t="shared" si="142"/>
        <v>#REF!</v>
      </c>
      <c r="H1716" s="70" t="e">
        <f t="shared" si="143"/>
        <v>#REF!</v>
      </c>
      <c r="J1716" s="67" t="e">
        <f t="shared" si="144"/>
        <v>#REF!</v>
      </c>
      <c r="K1716" s="67">
        <f t="shared" si="145"/>
        <v>22</v>
      </c>
      <c r="L1716" s="72" t="e">
        <f t="shared" si="146"/>
        <v>#REF!</v>
      </c>
    </row>
    <row r="1717" spans="1:12" outlineLevel="2" x14ac:dyDescent="0.25">
      <c r="A1717" s="64" t="s">
        <v>4433</v>
      </c>
      <c r="B1717" s="49" t="s">
        <v>3884</v>
      </c>
      <c r="E1717" s="67" t="b">
        <f t="shared" si="147"/>
        <v>0</v>
      </c>
      <c r="F1717" s="70" t="e">
        <f t="shared" si="149"/>
        <v>#REF!</v>
      </c>
      <c r="G1717" s="67" t="e">
        <f t="shared" si="142"/>
        <v>#REF!</v>
      </c>
      <c r="H1717" s="70" t="e">
        <f t="shared" si="143"/>
        <v>#REF!</v>
      </c>
      <c r="J1717" s="67" t="e">
        <f t="shared" si="144"/>
        <v>#REF!</v>
      </c>
      <c r="K1717" s="67">
        <f t="shared" si="145"/>
        <v>23</v>
      </c>
      <c r="L1717" s="72" t="e">
        <f t="shared" si="146"/>
        <v>#REF!</v>
      </c>
    </row>
    <row r="1718" spans="1:12" outlineLevel="2" x14ac:dyDescent="0.25">
      <c r="A1718" s="64" t="s">
        <v>4434</v>
      </c>
      <c r="B1718" s="56" t="s">
        <v>3885</v>
      </c>
      <c r="E1718" s="67" t="b">
        <f t="shared" si="147"/>
        <v>0</v>
      </c>
      <c r="F1718" s="70" t="e">
        <f t="shared" si="149"/>
        <v>#REF!</v>
      </c>
      <c r="G1718" s="67" t="e">
        <f t="shared" si="142"/>
        <v>#REF!</v>
      </c>
      <c r="H1718" s="70" t="e">
        <f t="shared" si="143"/>
        <v>#REF!</v>
      </c>
      <c r="J1718" s="67" t="e">
        <f t="shared" si="144"/>
        <v>#REF!</v>
      </c>
      <c r="K1718" s="67">
        <f t="shared" si="145"/>
        <v>24</v>
      </c>
      <c r="L1718" s="72" t="e">
        <f t="shared" si="146"/>
        <v>#REF!</v>
      </c>
    </row>
    <row r="1719" spans="1:12" outlineLevel="2" x14ac:dyDescent="0.25">
      <c r="A1719" s="64" t="s">
        <v>4435</v>
      </c>
      <c r="B1719" s="56" t="s">
        <v>3886</v>
      </c>
      <c r="E1719" s="67" t="b">
        <f t="shared" ref="E1719:E1750" si="150">OR(RIGHT(LEFT(B1719,2))=".",RIGHT(LEFT(B1719,3))=".")</f>
        <v>0</v>
      </c>
      <c r="F1719" s="70" t="e">
        <f t="shared" si="149"/>
        <v>#REF!</v>
      </c>
      <c r="G1719" s="67" t="e">
        <f t="shared" ref="G1719:G1750" si="151">IF(F1719=F1718,1+G1718,0)</f>
        <v>#REF!</v>
      </c>
      <c r="H1719" s="70" t="e">
        <f t="shared" ref="H1719:H1750" si="152">F1719&amp;"."&amp;G1719</f>
        <v>#REF!</v>
      </c>
      <c r="J1719" s="67" t="e">
        <f t="shared" si="144"/>
        <v>#REF!</v>
      </c>
      <c r="K1719" s="67">
        <f t="shared" si="145"/>
        <v>25</v>
      </c>
      <c r="L1719" s="72" t="e">
        <f t="shared" si="146"/>
        <v>#REF!</v>
      </c>
    </row>
    <row r="1720" spans="1:12" outlineLevel="2" x14ac:dyDescent="0.25">
      <c r="A1720" s="64" t="s">
        <v>4436</v>
      </c>
      <c r="B1720" s="56" t="s">
        <v>3887</v>
      </c>
      <c r="E1720" s="67" t="b">
        <f t="shared" si="150"/>
        <v>0</v>
      </c>
      <c r="F1720" s="70" t="e">
        <f t="shared" si="149"/>
        <v>#REF!</v>
      </c>
      <c r="G1720" s="67" t="e">
        <f t="shared" si="151"/>
        <v>#REF!</v>
      </c>
      <c r="H1720" s="70" t="e">
        <f t="shared" si="152"/>
        <v>#REF!</v>
      </c>
      <c r="J1720" s="67" t="e">
        <f t="shared" si="144"/>
        <v>#REF!</v>
      </c>
      <c r="K1720" s="67">
        <f t="shared" si="145"/>
        <v>26</v>
      </c>
      <c r="L1720" s="72" t="e">
        <f t="shared" si="146"/>
        <v>#REF!</v>
      </c>
    </row>
    <row r="1721" spans="1:12" outlineLevel="2" x14ac:dyDescent="0.25">
      <c r="A1721" s="64" t="s">
        <v>4437</v>
      </c>
      <c r="B1721" s="56" t="s">
        <v>3888</v>
      </c>
      <c r="E1721" s="67" t="b">
        <f t="shared" si="150"/>
        <v>0</v>
      </c>
      <c r="F1721" s="70" t="e">
        <f t="shared" si="149"/>
        <v>#REF!</v>
      </c>
      <c r="G1721" s="67" t="e">
        <f t="shared" si="151"/>
        <v>#REF!</v>
      </c>
      <c r="H1721" s="70" t="e">
        <f t="shared" si="152"/>
        <v>#REF!</v>
      </c>
      <c r="J1721" s="67" t="e">
        <f t="shared" ref="J1721:J1769" si="153">IF(I1721="x",1+J1720,J1720)</f>
        <v>#REF!</v>
      </c>
      <c r="K1721" s="67">
        <f t="shared" ref="K1721:K1769" si="154">IF(I1721="x",1,1+K1720)</f>
        <v>27</v>
      </c>
      <c r="L1721" s="72" t="e">
        <f t="shared" ref="L1721:L1769" si="155">F1721&amp;"."&amp;J1721&amp;"."&amp;K1721</f>
        <v>#REF!</v>
      </c>
    </row>
    <row r="1722" spans="1:12" outlineLevel="2" x14ac:dyDescent="0.25">
      <c r="A1722" s="64" t="s">
        <v>4438</v>
      </c>
      <c r="B1722" s="58" t="s">
        <v>3889</v>
      </c>
      <c r="E1722" s="67" t="b">
        <f t="shared" si="150"/>
        <v>0</v>
      </c>
      <c r="F1722" s="70" t="e">
        <f t="shared" si="149"/>
        <v>#REF!</v>
      </c>
      <c r="G1722" s="67" t="e">
        <f t="shared" si="151"/>
        <v>#REF!</v>
      </c>
      <c r="H1722" s="70" t="e">
        <f t="shared" si="152"/>
        <v>#REF!</v>
      </c>
      <c r="J1722" s="67" t="e">
        <f t="shared" si="153"/>
        <v>#REF!</v>
      </c>
      <c r="K1722" s="67">
        <f t="shared" si="154"/>
        <v>28</v>
      </c>
      <c r="L1722" s="72" t="e">
        <f t="shared" si="155"/>
        <v>#REF!</v>
      </c>
    </row>
    <row r="1723" spans="1:12" outlineLevel="2" x14ac:dyDescent="0.25">
      <c r="A1723" s="64" t="s">
        <v>4439</v>
      </c>
      <c r="B1723" s="56" t="s">
        <v>3817</v>
      </c>
      <c r="E1723" s="67" t="b">
        <f t="shared" si="150"/>
        <v>0</v>
      </c>
      <c r="F1723" s="70" t="e">
        <f t="shared" ref="F1723:F1754" si="156">IF(RIGHT(LEFT(B1723,2))=".",LEFT(B1723,1),IF(RIGHT(LEFT(B1723,3))=".",LEFT(B1723,2),F1722))</f>
        <v>#REF!</v>
      </c>
      <c r="G1723" s="67" t="e">
        <f t="shared" si="151"/>
        <v>#REF!</v>
      </c>
      <c r="H1723" s="70" t="e">
        <f t="shared" si="152"/>
        <v>#REF!</v>
      </c>
      <c r="J1723" s="67" t="e">
        <f t="shared" si="153"/>
        <v>#REF!</v>
      </c>
      <c r="K1723" s="67">
        <f t="shared" si="154"/>
        <v>29</v>
      </c>
      <c r="L1723" s="72" t="e">
        <f t="shared" si="155"/>
        <v>#REF!</v>
      </c>
    </row>
    <row r="1724" spans="1:12" outlineLevel="2" x14ac:dyDescent="0.25">
      <c r="A1724" s="64" t="s">
        <v>4440</v>
      </c>
      <c r="B1724" s="56" t="s">
        <v>3890</v>
      </c>
      <c r="E1724" s="67" t="b">
        <f t="shared" si="150"/>
        <v>0</v>
      </c>
      <c r="F1724" s="70" t="e">
        <f t="shared" si="156"/>
        <v>#REF!</v>
      </c>
      <c r="G1724" s="67" t="e">
        <f t="shared" si="151"/>
        <v>#REF!</v>
      </c>
      <c r="H1724" s="70" t="e">
        <f t="shared" si="152"/>
        <v>#REF!</v>
      </c>
      <c r="J1724" s="67" t="e">
        <f t="shared" si="153"/>
        <v>#REF!</v>
      </c>
      <c r="K1724" s="67">
        <f t="shared" si="154"/>
        <v>30</v>
      </c>
      <c r="L1724" s="72" t="e">
        <f t="shared" si="155"/>
        <v>#REF!</v>
      </c>
    </row>
    <row r="1725" spans="1:12" outlineLevel="2" x14ac:dyDescent="0.25">
      <c r="A1725" s="64" t="s">
        <v>4441</v>
      </c>
      <c r="B1725" s="56" t="s">
        <v>3817</v>
      </c>
      <c r="E1725" s="67" t="b">
        <f t="shared" si="150"/>
        <v>0</v>
      </c>
      <c r="F1725" s="70" t="e">
        <f t="shared" si="156"/>
        <v>#REF!</v>
      </c>
      <c r="G1725" s="67" t="e">
        <f t="shared" si="151"/>
        <v>#REF!</v>
      </c>
      <c r="H1725" s="70" t="e">
        <f t="shared" si="152"/>
        <v>#REF!</v>
      </c>
      <c r="J1725" s="67" t="e">
        <f t="shared" si="153"/>
        <v>#REF!</v>
      </c>
      <c r="K1725" s="67">
        <f t="shared" si="154"/>
        <v>31</v>
      </c>
      <c r="L1725" s="72" t="e">
        <f t="shared" si="155"/>
        <v>#REF!</v>
      </c>
    </row>
    <row r="1726" spans="1:12" outlineLevel="2" x14ac:dyDescent="0.25">
      <c r="A1726" s="64" t="s">
        <v>4442</v>
      </c>
      <c r="B1726" s="56" t="s">
        <v>3890</v>
      </c>
      <c r="E1726" s="67" t="b">
        <f t="shared" si="150"/>
        <v>0</v>
      </c>
      <c r="F1726" s="70" t="e">
        <f t="shared" si="156"/>
        <v>#REF!</v>
      </c>
      <c r="G1726" s="67" t="e">
        <f t="shared" si="151"/>
        <v>#REF!</v>
      </c>
      <c r="H1726" s="70" t="e">
        <f t="shared" si="152"/>
        <v>#REF!</v>
      </c>
      <c r="J1726" s="67" t="e">
        <f t="shared" si="153"/>
        <v>#REF!</v>
      </c>
      <c r="K1726" s="67">
        <f t="shared" si="154"/>
        <v>32</v>
      </c>
      <c r="L1726" s="72" t="e">
        <f t="shared" si="155"/>
        <v>#REF!</v>
      </c>
    </row>
    <row r="1727" spans="1:12" outlineLevel="2" x14ac:dyDescent="0.25">
      <c r="A1727" s="64" t="s">
        <v>4443</v>
      </c>
      <c r="B1727" s="56" t="s">
        <v>3820</v>
      </c>
      <c r="E1727" s="67" t="b">
        <f t="shared" si="150"/>
        <v>0</v>
      </c>
      <c r="F1727" s="70" t="e">
        <f t="shared" si="156"/>
        <v>#REF!</v>
      </c>
      <c r="G1727" s="67" t="e">
        <f t="shared" si="151"/>
        <v>#REF!</v>
      </c>
      <c r="H1727" s="70" t="e">
        <f t="shared" si="152"/>
        <v>#REF!</v>
      </c>
      <c r="J1727" s="67" t="e">
        <f t="shared" si="153"/>
        <v>#REF!</v>
      </c>
      <c r="K1727" s="67">
        <f t="shared" si="154"/>
        <v>33</v>
      </c>
      <c r="L1727" s="72" t="e">
        <f t="shared" si="155"/>
        <v>#REF!</v>
      </c>
    </row>
    <row r="1728" spans="1:12" outlineLevel="2" x14ac:dyDescent="0.25">
      <c r="A1728" s="64" t="s">
        <v>4444</v>
      </c>
      <c r="B1728" s="56" t="s">
        <v>3891</v>
      </c>
      <c r="E1728" s="67" t="b">
        <f t="shared" si="150"/>
        <v>0</v>
      </c>
      <c r="F1728" s="70" t="e">
        <f t="shared" si="156"/>
        <v>#REF!</v>
      </c>
      <c r="G1728" s="67" t="e">
        <f t="shared" si="151"/>
        <v>#REF!</v>
      </c>
      <c r="H1728" s="70" t="e">
        <f t="shared" si="152"/>
        <v>#REF!</v>
      </c>
      <c r="J1728" s="67" t="e">
        <f t="shared" si="153"/>
        <v>#REF!</v>
      </c>
      <c r="K1728" s="67">
        <f t="shared" si="154"/>
        <v>34</v>
      </c>
      <c r="L1728" s="72" t="e">
        <f t="shared" si="155"/>
        <v>#REF!</v>
      </c>
    </row>
    <row r="1729" spans="1:12" outlineLevel="2" x14ac:dyDescent="0.25">
      <c r="A1729" s="64" t="s">
        <v>4445</v>
      </c>
      <c r="B1729" s="56" t="s">
        <v>3822</v>
      </c>
      <c r="E1729" s="67" t="b">
        <f t="shared" si="150"/>
        <v>0</v>
      </c>
      <c r="F1729" s="70" t="e">
        <f t="shared" si="156"/>
        <v>#REF!</v>
      </c>
      <c r="G1729" s="67" t="e">
        <f t="shared" si="151"/>
        <v>#REF!</v>
      </c>
      <c r="H1729" s="70" t="e">
        <f t="shared" si="152"/>
        <v>#REF!</v>
      </c>
      <c r="J1729" s="67" t="e">
        <f t="shared" si="153"/>
        <v>#REF!</v>
      </c>
      <c r="K1729" s="67">
        <f t="shared" si="154"/>
        <v>35</v>
      </c>
      <c r="L1729" s="72" t="e">
        <f t="shared" si="155"/>
        <v>#REF!</v>
      </c>
    </row>
    <row r="1730" spans="1:12" outlineLevel="2" x14ac:dyDescent="0.25">
      <c r="A1730" s="64" t="s">
        <v>4446</v>
      </c>
      <c r="B1730" s="56" t="s">
        <v>3823</v>
      </c>
      <c r="E1730" s="67" t="b">
        <f t="shared" si="150"/>
        <v>0</v>
      </c>
      <c r="F1730" s="70" t="e">
        <f t="shared" si="156"/>
        <v>#REF!</v>
      </c>
      <c r="G1730" s="67" t="e">
        <f t="shared" si="151"/>
        <v>#REF!</v>
      </c>
      <c r="H1730" s="70" t="e">
        <f t="shared" si="152"/>
        <v>#REF!</v>
      </c>
      <c r="J1730" s="67" t="e">
        <f t="shared" si="153"/>
        <v>#REF!</v>
      </c>
      <c r="K1730" s="67">
        <f t="shared" si="154"/>
        <v>36</v>
      </c>
      <c r="L1730" s="72" t="e">
        <f t="shared" si="155"/>
        <v>#REF!</v>
      </c>
    </row>
    <row r="1731" spans="1:12" outlineLevel="2" x14ac:dyDescent="0.25">
      <c r="A1731" s="64" t="s">
        <v>4447</v>
      </c>
      <c r="B1731" s="56" t="s">
        <v>3824</v>
      </c>
      <c r="E1731" s="67" t="b">
        <f t="shared" si="150"/>
        <v>0</v>
      </c>
      <c r="F1731" s="70" t="e">
        <f t="shared" si="156"/>
        <v>#REF!</v>
      </c>
      <c r="G1731" s="67" t="e">
        <f t="shared" si="151"/>
        <v>#REF!</v>
      </c>
      <c r="H1731" s="70" t="e">
        <f t="shared" si="152"/>
        <v>#REF!</v>
      </c>
      <c r="J1731" s="67" t="e">
        <f t="shared" si="153"/>
        <v>#REF!</v>
      </c>
      <c r="K1731" s="67">
        <f t="shared" si="154"/>
        <v>37</v>
      </c>
      <c r="L1731" s="72" t="e">
        <f t="shared" si="155"/>
        <v>#REF!</v>
      </c>
    </row>
    <row r="1732" spans="1:12" outlineLevel="2" x14ac:dyDescent="0.25">
      <c r="A1732" s="64" t="s">
        <v>4448</v>
      </c>
      <c r="B1732" s="56" t="s">
        <v>3689</v>
      </c>
      <c r="E1732" s="67" t="b">
        <f t="shared" si="150"/>
        <v>0</v>
      </c>
      <c r="F1732" s="70" t="e">
        <f t="shared" si="156"/>
        <v>#REF!</v>
      </c>
      <c r="G1732" s="67" t="e">
        <f t="shared" si="151"/>
        <v>#REF!</v>
      </c>
      <c r="H1732" s="70" t="e">
        <f t="shared" si="152"/>
        <v>#REF!</v>
      </c>
      <c r="J1732" s="67" t="e">
        <f t="shared" si="153"/>
        <v>#REF!</v>
      </c>
      <c r="K1732" s="67">
        <f t="shared" si="154"/>
        <v>38</v>
      </c>
      <c r="L1732" s="72" t="e">
        <f t="shared" si="155"/>
        <v>#REF!</v>
      </c>
    </row>
    <row r="1733" spans="1:12" outlineLevel="2" x14ac:dyDescent="0.25">
      <c r="A1733" s="64" t="s">
        <v>4449</v>
      </c>
      <c r="B1733" s="56" t="s">
        <v>3690</v>
      </c>
      <c r="E1733" s="67" t="b">
        <f t="shared" si="150"/>
        <v>0</v>
      </c>
      <c r="F1733" s="70" t="e">
        <f t="shared" si="156"/>
        <v>#REF!</v>
      </c>
      <c r="G1733" s="67" t="e">
        <f t="shared" si="151"/>
        <v>#REF!</v>
      </c>
      <c r="H1733" s="70" t="e">
        <f t="shared" si="152"/>
        <v>#REF!</v>
      </c>
      <c r="J1733" s="67" t="e">
        <f t="shared" si="153"/>
        <v>#REF!</v>
      </c>
      <c r="K1733" s="67">
        <f t="shared" si="154"/>
        <v>39</v>
      </c>
      <c r="L1733" s="72" t="e">
        <f t="shared" si="155"/>
        <v>#REF!</v>
      </c>
    </row>
    <row r="1734" spans="1:12" outlineLevel="2" x14ac:dyDescent="0.25">
      <c r="A1734" s="64" t="s">
        <v>4450</v>
      </c>
      <c r="B1734" s="56" t="s">
        <v>3825</v>
      </c>
      <c r="E1734" s="67" t="b">
        <f t="shared" si="150"/>
        <v>0</v>
      </c>
      <c r="F1734" s="70" t="e">
        <f t="shared" si="156"/>
        <v>#REF!</v>
      </c>
      <c r="G1734" s="67" t="e">
        <f t="shared" si="151"/>
        <v>#REF!</v>
      </c>
      <c r="H1734" s="70" t="e">
        <f t="shared" si="152"/>
        <v>#REF!</v>
      </c>
      <c r="J1734" s="67" t="e">
        <f t="shared" si="153"/>
        <v>#REF!</v>
      </c>
      <c r="K1734" s="67">
        <f t="shared" si="154"/>
        <v>40</v>
      </c>
      <c r="L1734" s="72" t="e">
        <f t="shared" si="155"/>
        <v>#REF!</v>
      </c>
    </row>
    <row r="1735" spans="1:12" outlineLevel="2" x14ac:dyDescent="0.25">
      <c r="A1735" s="64" t="s">
        <v>4451</v>
      </c>
      <c r="B1735" s="56" t="s">
        <v>3826</v>
      </c>
      <c r="E1735" s="67" t="b">
        <f t="shared" si="150"/>
        <v>0</v>
      </c>
      <c r="F1735" s="70" t="e">
        <f t="shared" si="156"/>
        <v>#REF!</v>
      </c>
      <c r="G1735" s="67" t="e">
        <f t="shared" si="151"/>
        <v>#REF!</v>
      </c>
      <c r="H1735" s="70" t="e">
        <f t="shared" si="152"/>
        <v>#REF!</v>
      </c>
      <c r="J1735" s="67" t="e">
        <f t="shared" si="153"/>
        <v>#REF!</v>
      </c>
      <c r="K1735" s="67">
        <f t="shared" si="154"/>
        <v>41</v>
      </c>
      <c r="L1735" s="72" t="e">
        <f t="shared" si="155"/>
        <v>#REF!</v>
      </c>
    </row>
    <row r="1736" spans="1:12" outlineLevel="2" x14ac:dyDescent="0.25">
      <c r="A1736" s="64" t="s">
        <v>4452</v>
      </c>
      <c r="B1736" s="56" t="s">
        <v>3827</v>
      </c>
      <c r="E1736" s="67" t="b">
        <f t="shared" si="150"/>
        <v>0</v>
      </c>
      <c r="F1736" s="70" t="e">
        <f t="shared" si="156"/>
        <v>#REF!</v>
      </c>
      <c r="G1736" s="67" t="e">
        <f t="shared" si="151"/>
        <v>#REF!</v>
      </c>
      <c r="H1736" s="70" t="e">
        <f t="shared" si="152"/>
        <v>#REF!</v>
      </c>
      <c r="J1736" s="67" t="e">
        <f t="shared" si="153"/>
        <v>#REF!</v>
      </c>
      <c r="K1736" s="67">
        <f t="shared" si="154"/>
        <v>42</v>
      </c>
      <c r="L1736" s="72" t="e">
        <f t="shared" si="155"/>
        <v>#REF!</v>
      </c>
    </row>
    <row r="1737" spans="1:12" outlineLevel="2" x14ac:dyDescent="0.25">
      <c r="A1737" s="64" t="s">
        <v>4453</v>
      </c>
      <c r="B1737" s="56" t="s">
        <v>3828</v>
      </c>
      <c r="E1737" s="67" t="b">
        <f t="shared" si="150"/>
        <v>0</v>
      </c>
      <c r="F1737" s="70" t="e">
        <f t="shared" si="156"/>
        <v>#REF!</v>
      </c>
      <c r="G1737" s="67" t="e">
        <f t="shared" si="151"/>
        <v>#REF!</v>
      </c>
      <c r="H1737" s="70" t="e">
        <f t="shared" si="152"/>
        <v>#REF!</v>
      </c>
      <c r="J1737" s="67" t="e">
        <f t="shared" si="153"/>
        <v>#REF!</v>
      </c>
      <c r="K1737" s="67">
        <f t="shared" si="154"/>
        <v>43</v>
      </c>
      <c r="L1737" s="72" t="e">
        <f t="shared" si="155"/>
        <v>#REF!</v>
      </c>
    </row>
    <row r="1738" spans="1:12" outlineLevel="2" x14ac:dyDescent="0.25">
      <c r="A1738" s="64" t="s">
        <v>4454</v>
      </c>
      <c r="B1738" s="56" t="s">
        <v>3685</v>
      </c>
      <c r="E1738" s="67" t="b">
        <f t="shared" si="150"/>
        <v>0</v>
      </c>
      <c r="F1738" s="70" t="e">
        <f t="shared" si="156"/>
        <v>#REF!</v>
      </c>
      <c r="G1738" s="67" t="e">
        <f t="shared" si="151"/>
        <v>#REF!</v>
      </c>
      <c r="H1738" s="70" t="e">
        <f t="shared" si="152"/>
        <v>#REF!</v>
      </c>
      <c r="J1738" s="67" t="e">
        <f t="shared" si="153"/>
        <v>#REF!</v>
      </c>
      <c r="K1738" s="67">
        <f t="shared" si="154"/>
        <v>44</v>
      </c>
      <c r="L1738" s="72" t="e">
        <f t="shared" si="155"/>
        <v>#REF!</v>
      </c>
    </row>
    <row r="1739" spans="1:12" outlineLevel="2" x14ac:dyDescent="0.25">
      <c r="A1739" s="64" t="s">
        <v>4455</v>
      </c>
      <c r="B1739" s="56" t="s">
        <v>3892</v>
      </c>
      <c r="E1739" s="67" t="b">
        <f t="shared" si="150"/>
        <v>0</v>
      </c>
      <c r="F1739" s="70" t="e">
        <f t="shared" si="156"/>
        <v>#REF!</v>
      </c>
      <c r="G1739" s="67" t="e">
        <f t="shared" si="151"/>
        <v>#REF!</v>
      </c>
      <c r="H1739" s="70" t="e">
        <f t="shared" si="152"/>
        <v>#REF!</v>
      </c>
      <c r="J1739" s="67" t="e">
        <f t="shared" si="153"/>
        <v>#REF!</v>
      </c>
      <c r="K1739" s="67">
        <f t="shared" si="154"/>
        <v>45</v>
      </c>
      <c r="L1739" s="72" t="e">
        <f t="shared" si="155"/>
        <v>#REF!</v>
      </c>
    </row>
    <row r="1740" spans="1:12" outlineLevel="2" x14ac:dyDescent="0.25">
      <c r="A1740" s="64" t="s">
        <v>4456</v>
      </c>
      <c r="B1740" s="56" t="s">
        <v>3893</v>
      </c>
      <c r="E1740" s="67" t="b">
        <f t="shared" si="150"/>
        <v>0</v>
      </c>
      <c r="F1740" s="70" t="e">
        <f t="shared" si="156"/>
        <v>#REF!</v>
      </c>
      <c r="G1740" s="67" t="e">
        <f t="shared" si="151"/>
        <v>#REF!</v>
      </c>
      <c r="H1740" s="70" t="e">
        <f t="shared" si="152"/>
        <v>#REF!</v>
      </c>
      <c r="J1740" s="67" t="e">
        <f t="shared" si="153"/>
        <v>#REF!</v>
      </c>
      <c r="K1740" s="67">
        <f t="shared" si="154"/>
        <v>46</v>
      </c>
      <c r="L1740" s="72" t="e">
        <f t="shared" si="155"/>
        <v>#REF!</v>
      </c>
    </row>
    <row r="1741" spans="1:12" outlineLevel="2" x14ac:dyDescent="0.25">
      <c r="A1741" s="64" t="s">
        <v>4457</v>
      </c>
      <c r="B1741" s="56" t="s">
        <v>3834</v>
      </c>
      <c r="E1741" s="67" t="b">
        <f t="shared" si="150"/>
        <v>0</v>
      </c>
      <c r="F1741" s="70" t="e">
        <f t="shared" si="156"/>
        <v>#REF!</v>
      </c>
      <c r="G1741" s="67" t="e">
        <f t="shared" si="151"/>
        <v>#REF!</v>
      </c>
      <c r="H1741" s="70" t="e">
        <f t="shared" si="152"/>
        <v>#REF!</v>
      </c>
      <c r="J1741" s="67" t="e">
        <f t="shared" si="153"/>
        <v>#REF!</v>
      </c>
      <c r="K1741" s="67">
        <f t="shared" si="154"/>
        <v>47</v>
      </c>
      <c r="L1741" s="72" t="e">
        <f t="shared" si="155"/>
        <v>#REF!</v>
      </c>
    </row>
    <row r="1742" spans="1:12" outlineLevel="2" x14ac:dyDescent="0.25">
      <c r="A1742" s="64" t="s">
        <v>4458</v>
      </c>
      <c r="B1742" s="56" t="s">
        <v>3717</v>
      </c>
      <c r="E1742" s="67" t="b">
        <f t="shared" si="150"/>
        <v>0</v>
      </c>
      <c r="F1742" s="70" t="e">
        <f t="shared" si="156"/>
        <v>#REF!</v>
      </c>
      <c r="G1742" s="67" t="e">
        <f t="shared" si="151"/>
        <v>#REF!</v>
      </c>
      <c r="H1742" s="70" t="e">
        <f t="shared" si="152"/>
        <v>#REF!</v>
      </c>
      <c r="J1742" s="67" t="e">
        <f t="shared" si="153"/>
        <v>#REF!</v>
      </c>
      <c r="K1742" s="67">
        <f t="shared" si="154"/>
        <v>48</v>
      </c>
      <c r="L1742" s="72" t="e">
        <f t="shared" si="155"/>
        <v>#REF!</v>
      </c>
    </row>
    <row r="1743" spans="1:12" outlineLevel="2" x14ac:dyDescent="0.25">
      <c r="A1743" s="64" t="s">
        <v>4459</v>
      </c>
      <c r="B1743" s="56" t="s">
        <v>3894</v>
      </c>
      <c r="E1743" s="67" t="b">
        <f t="shared" si="150"/>
        <v>0</v>
      </c>
      <c r="F1743" s="70" t="e">
        <f t="shared" si="156"/>
        <v>#REF!</v>
      </c>
      <c r="G1743" s="67" t="e">
        <f t="shared" si="151"/>
        <v>#REF!</v>
      </c>
      <c r="H1743" s="70" t="e">
        <f t="shared" si="152"/>
        <v>#REF!</v>
      </c>
      <c r="J1743" s="67" t="e">
        <f t="shared" si="153"/>
        <v>#REF!</v>
      </c>
      <c r="K1743" s="67">
        <f t="shared" si="154"/>
        <v>49</v>
      </c>
      <c r="L1743" s="72" t="e">
        <f t="shared" si="155"/>
        <v>#REF!</v>
      </c>
    </row>
    <row r="1744" spans="1:12" outlineLevel="2" x14ac:dyDescent="0.25">
      <c r="A1744" s="64" t="s">
        <v>4460</v>
      </c>
      <c r="B1744" s="56" t="s">
        <v>3836</v>
      </c>
      <c r="E1744" s="67" t="b">
        <f t="shared" si="150"/>
        <v>0</v>
      </c>
      <c r="F1744" s="70" t="e">
        <f t="shared" si="156"/>
        <v>#REF!</v>
      </c>
      <c r="G1744" s="67" t="e">
        <f t="shared" si="151"/>
        <v>#REF!</v>
      </c>
      <c r="H1744" s="70" t="e">
        <f t="shared" si="152"/>
        <v>#REF!</v>
      </c>
      <c r="J1744" s="67" t="e">
        <f t="shared" si="153"/>
        <v>#REF!</v>
      </c>
      <c r="K1744" s="67">
        <f t="shared" si="154"/>
        <v>50</v>
      </c>
      <c r="L1744" s="72" t="e">
        <f t="shared" si="155"/>
        <v>#REF!</v>
      </c>
    </row>
    <row r="1745" spans="1:12" outlineLevel="2" x14ac:dyDescent="0.25">
      <c r="A1745" s="64" t="s">
        <v>4461</v>
      </c>
      <c r="B1745" s="56" t="s">
        <v>3832</v>
      </c>
      <c r="E1745" s="67" t="b">
        <f t="shared" si="150"/>
        <v>0</v>
      </c>
      <c r="F1745" s="70" t="e">
        <f t="shared" si="156"/>
        <v>#REF!</v>
      </c>
      <c r="G1745" s="67" t="e">
        <f t="shared" si="151"/>
        <v>#REF!</v>
      </c>
      <c r="H1745" s="70" t="e">
        <f t="shared" si="152"/>
        <v>#REF!</v>
      </c>
      <c r="J1745" s="67" t="e">
        <f t="shared" si="153"/>
        <v>#REF!</v>
      </c>
      <c r="K1745" s="67">
        <f t="shared" si="154"/>
        <v>51</v>
      </c>
      <c r="L1745" s="72" t="e">
        <f t="shared" si="155"/>
        <v>#REF!</v>
      </c>
    </row>
    <row r="1746" spans="1:12" ht="51" outlineLevel="2" x14ac:dyDescent="0.25">
      <c r="A1746" s="64" t="s">
        <v>4462</v>
      </c>
      <c r="B1746" s="58" t="s">
        <v>3895</v>
      </c>
      <c r="E1746" s="67" t="b">
        <f t="shared" si="150"/>
        <v>0</v>
      </c>
      <c r="F1746" s="70" t="e">
        <f t="shared" si="156"/>
        <v>#REF!</v>
      </c>
      <c r="G1746" s="67" t="e">
        <f t="shared" si="151"/>
        <v>#REF!</v>
      </c>
      <c r="H1746" s="70" t="e">
        <f t="shared" si="152"/>
        <v>#REF!</v>
      </c>
      <c r="J1746" s="67" t="e">
        <f t="shared" si="153"/>
        <v>#REF!</v>
      </c>
      <c r="K1746" s="67">
        <f t="shared" si="154"/>
        <v>52</v>
      </c>
      <c r="L1746" s="72" t="e">
        <f t="shared" si="155"/>
        <v>#REF!</v>
      </c>
    </row>
    <row r="1747" spans="1:12" outlineLevel="2" x14ac:dyDescent="0.25">
      <c r="A1747" s="64" t="s">
        <v>4463</v>
      </c>
      <c r="B1747" s="56" t="s">
        <v>3817</v>
      </c>
      <c r="E1747" s="67" t="b">
        <f t="shared" si="150"/>
        <v>0</v>
      </c>
      <c r="F1747" s="70" t="e">
        <f t="shared" si="156"/>
        <v>#REF!</v>
      </c>
      <c r="G1747" s="67" t="e">
        <f t="shared" si="151"/>
        <v>#REF!</v>
      </c>
      <c r="H1747" s="70" t="e">
        <f t="shared" si="152"/>
        <v>#REF!</v>
      </c>
      <c r="J1747" s="67" t="e">
        <f t="shared" si="153"/>
        <v>#REF!</v>
      </c>
      <c r="K1747" s="67">
        <f t="shared" si="154"/>
        <v>53</v>
      </c>
      <c r="L1747" s="72" t="e">
        <f t="shared" si="155"/>
        <v>#REF!</v>
      </c>
    </row>
    <row r="1748" spans="1:12" ht="25.5" outlineLevel="2" x14ac:dyDescent="0.25">
      <c r="A1748" s="64" t="s">
        <v>4464</v>
      </c>
      <c r="B1748" s="56" t="s">
        <v>3896</v>
      </c>
      <c r="E1748" s="67" t="b">
        <f t="shared" si="150"/>
        <v>0</v>
      </c>
      <c r="F1748" s="70" t="e">
        <f t="shared" si="156"/>
        <v>#REF!</v>
      </c>
      <c r="G1748" s="67" t="e">
        <f t="shared" si="151"/>
        <v>#REF!</v>
      </c>
      <c r="H1748" s="70" t="e">
        <f t="shared" si="152"/>
        <v>#REF!</v>
      </c>
      <c r="J1748" s="67" t="e">
        <f t="shared" si="153"/>
        <v>#REF!</v>
      </c>
      <c r="K1748" s="67">
        <f t="shared" si="154"/>
        <v>54</v>
      </c>
      <c r="L1748" s="72" t="e">
        <f t="shared" si="155"/>
        <v>#REF!</v>
      </c>
    </row>
    <row r="1749" spans="1:12" outlineLevel="2" x14ac:dyDescent="0.25">
      <c r="A1749" s="64" t="s">
        <v>4465</v>
      </c>
      <c r="B1749" s="56" t="s">
        <v>3820</v>
      </c>
      <c r="E1749" s="67" t="b">
        <f t="shared" si="150"/>
        <v>0</v>
      </c>
      <c r="F1749" s="70" t="e">
        <f t="shared" si="156"/>
        <v>#REF!</v>
      </c>
      <c r="G1749" s="67" t="e">
        <f t="shared" si="151"/>
        <v>#REF!</v>
      </c>
      <c r="H1749" s="70" t="e">
        <f t="shared" si="152"/>
        <v>#REF!</v>
      </c>
      <c r="J1749" s="67" t="e">
        <f t="shared" si="153"/>
        <v>#REF!</v>
      </c>
      <c r="K1749" s="67">
        <f t="shared" si="154"/>
        <v>55</v>
      </c>
      <c r="L1749" s="72" t="e">
        <f t="shared" si="155"/>
        <v>#REF!</v>
      </c>
    </row>
    <row r="1750" spans="1:12" outlineLevel="2" x14ac:dyDescent="0.25">
      <c r="A1750" s="64" t="s">
        <v>4466</v>
      </c>
      <c r="B1750" s="56" t="s">
        <v>3891</v>
      </c>
      <c r="E1750" s="67" t="b">
        <f t="shared" si="150"/>
        <v>0</v>
      </c>
      <c r="F1750" s="70" t="e">
        <f t="shared" si="156"/>
        <v>#REF!</v>
      </c>
      <c r="G1750" s="67" t="e">
        <f t="shared" si="151"/>
        <v>#REF!</v>
      </c>
      <c r="H1750" s="70" t="e">
        <f t="shared" si="152"/>
        <v>#REF!</v>
      </c>
      <c r="J1750" s="67" t="e">
        <f t="shared" si="153"/>
        <v>#REF!</v>
      </c>
      <c r="K1750" s="67">
        <f t="shared" si="154"/>
        <v>56</v>
      </c>
      <c r="L1750" s="72" t="e">
        <f t="shared" si="155"/>
        <v>#REF!</v>
      </c>
    </row>
    <row r="1751" spans="1:12" outlineLevel="2" x14ac:dyDescent="0.25">
      <c r="A1751" s="64" t="s">
        <v>4467</v>
      </c>
      <c r="B1751" s="56" t="s">
        <v>3822</v>
      </c>
      <c r="E1751" s="67" t="b">
        <f t="shared" ref="E1751:E1782" si="157">OR(RIGHT(LEFT(B1751,2))=".",RIGHT(LEFT(B1751,3))=".")</f>
        <v>0</v>
      </c>
      <c r="F1751" s="70" t="e">
        <f t="shared" si="156"/>
        <v>#REF!</v>
      </c>
      <c r="G1751" s="67" t="e">
        <f t="shared" ref="G1751:G1769" si="158">IF(F1751=F1750,1+G1750,0)</f>
        <v>#REF!</v>
      </c>
      <c r="H1751" s="70" t="e">
        <f t="shared" ref="H1751:H1769" si="159">F1751&amp;"."&amp;G1751</f>
        <v>#REF!</v>
      </c>
      <c r="J1751" s="67" t="e">
        <f t="shared" si="153"/>
        <v>#REF!</v>
      </c>
      <c r="K1751" s="67">
        <f t="shared" si="154"/>
        <v>57</v>
      </c>
      <c r="L1751" s="72" t="e">
        <f t="shared" si="155"/>
        <v>#REF!</v>
      </c>
    </row>
    <row r="1752" spans="1:12" outlineLevel="2" x14ac:dyDescent="0.25">
      <c r="A1752" s="64" t="s">
        <v>4468</v>
      </c>
      <c r="B1752" s="56" t="s">
        <v>3823</v>
      </c>
      <c r="E1752" s="67" t="b">
        <f t="shared" si="157"/>
        <v>0</v>
      </c>
      <c r="F1752" s="70" t="e">
        <f t="shared" si="156"/>
        <v>#REF!</v>
      </c>
      <c r="G1752" s="67" t="e">
        <f t="shared" si="158"/>
        <v>#REF!</v>
      </c>
      <c r="H1752" s="70" t="e">
        <f t="shared" si="159"/>
        <v>#REF!</v>
      </c>
      <c r="J1752" s="67" t="e">
        <f t="shared" si="153"/>
        <v>#REF!</v>
      </c>
      <c r="K1752" s="67">
        <f t="shared" si="154"/>
        <v>58</v>
      </c>
      <c r="L1752" s="72" t="e">
        <f t="shared" si="155"/>
        <v>#REF!</v>
      </c>
    </row>
    <row r="1753" spans="1:12" outlineLevel="2" x14ac:dyDescent="0.25">
      <c r="A1753" s="64" t="s">
        <v>4469</v>
      </c>
      <c r="B1753" s="56" t="s">
        <v>3824</v>
      </c>
      <c r="E1753" s="67" t="b">
        <f t="shared" si="157"/>
        <v>0</v>
      </c>
      <c r="F1753" s="70" t="e">
        <f t="shared" si="156"/>
        <v>#REF!</v>
      </c>
      <c r="G1753" s="67" t="e">
        <f t="shared" si="158"/>
        <v>#REF!</v>
      </c>
      <c r="H1753" s="70" t="e">
        <f t="shared" si="159"/>
        <v>#REF!</v>
      </c>
      <c r="J1753" s="67" t="e">
        <f t="shared" si="153"/>
        <v>#REF!</v>
      </c>
      <c r="K1753" s="67">
        <f t="shared" si="154"/>
        <v>59</v>
      </c>
      <c r="L1753" s="72" t="e">
        <f t="shared" si="155"/>
        <v>#REF!</v>
      </c>
    </row>
    <row r="1754" spans="1:12" outlineLevel="2" x14ac:dyDescent="0.25">
      <c r="A1754" s="64" t="s">
        <v>4470</v>
      </c>
      <c r="B1754" s="56" t="s">
        <v>3689</v>
      </c>
      <c r="E1754" s="67" t="b">
        <f t="shared" si="157"/>
        <v>0</v>
      </c>
      <c r="F1754" s="70" t="e">
        <f t="shared" si="156"/>
        <v>#REF!</v>
      </c>
      <c r="G1754" s="67" t="e">
        <f t="shared" si="158"/>
        <v>#REF!</v>
      </c>
      <c r="H1754" s="70" t="e">
        <f t="shared" si="159"/>
        <v>#REF!</v>
      </c>
      <c r="J1754" s="67" t="e">
        <f t="shared" si="153"/>
        <v>#REF!</v>
      </c>
      <c r="K1754" s="67">
        <f t="shared" si="154"/>
        <v>60</v>
      </c>
      <c r="L1754" s="72" t="e">
        <f t="shared" si="155"/>
        <v>#REF!</v>
      </c>
    </row>
    <row r="1755" spans="1:12" outlineLevel="2" x14ac:dyDescent="0.25">
      <c r="A1755" s="64" t="s">
        <v>4471</v>
      </c>
      <c r="B1755" s="56" t="s">
        <v>4486</v>
      </c>
      <c r="E1755" s="67" t="b">
        <f t="shared" si="157"/>
        <v>0</v>
      </c>
      <c r="F1755" s="70" t="e">
        <f t="shared" ref="F1755:F1769" si="160">IF(RIGHT(LEFT(B1755,2))=".",LEFT(B1755,1),IF(RIGHT(LEFT(B1755,3))=".",LEFT(B1755,2),F1754))</f>
        <v>#REF!</v>
      </c>
      <c r="G1755" s="67" t="e">
        <f t="shared" si="158"/>
        <v>#REF!</v>
      </c>
      <c r="H1755" s="70" t="e">
        <f t="shared" si="159"/>
        <v>#REF!</v>
      </c>
      <c r="J1755" s="67" t="e">
        <f t="shared" si="153"/>
        <v>#REF!</v>
      </c>
      <c r="K1755" s="67">
        <f t="shared" si="154"/>
        <v>61</v>
      </c>
      <c r="L1755" s="72" t="e">
        <f t="shared" si="155"/>
        <v>#REF!</v>
      </c>
    </row>
    <row r="1756" spans="1:12" outlineLevel="2" x14ac:dyDescent="0.25">
      <c r="A1756" s="64" t="s">
        <v>4472</v>
      </c>
      <c r="B1756" s="56" t="s">
        <v>3825</v>
      </c>
      <c r="E1756" s="67" t="b">
        <f t="shared" si="157"/>
        <v>0</v>
      </c>
      <c r="F1756" s="70" t="e">
        <f t="shared" si="160"/>
        <v>#REF!</v>
      </c>
      <c r="G1756" s="67" t="e">
        <f t="shared" si="158"/>
        <v>#REF!</v>
      </c>
      <c r="H1756" s="70" t="e">
        <f t="shared" si="159"/>
        <v>#REF!</v>
      </c>
      <c r="J1756" s="67" t="e">
        <f t="shared" si="153"/>
        <v>#REF!</v>
      </c>
      <c r="K1756" s="67">
        <f t="shared" si="154"/>
        <v>62</v>
      </c>
      <c r="L1756" s="72" t="e">
        <f t="shared" si="155"/>
        <v>#REF!</v>
      </c>
    </row>
    <row r="1757" spans="1:12" outlineLevel="2" x14ac:dyDescent="0.25">
      <c r="A1757" s="64" t="s">
        <v>4473</v>
      </c>
      <c r="B1757" s="56" t="s">
        <v>3826</v>
      </c>
      <c r="E1757" s="67" t="b">
        <f t="shared" si="157"/>
        <v>0</v>
      </c>
      <c r="F1757" s="70" t="e">
        <f t="shared" si="160"/>
        <v>#REF!</v>
      </c>
      <c r="G1757" s="67" t="e">
        <f t="shared" si="158"/>
        <v>#REF!</v>
      </c>
      <c r="H1757" s="70" t="e">
        <f t="shared" si="159"/>
        <v>#REF!</v>
      </c>
      <c r="J1757" s="67" t="e">
        <f t="shared" si="153"/>
        <v>#REF!</v>
      </c>
      <c r="K1757" s="67">
        <f t="shared" si="154"/>
        <v>63</v>
      </c>
      <c r="L1757" s="72" t="e">
        <f t="shared" si="155"/>
        <v>#REF!</v>
      </c>
    </row>
    <row r="1758" spans="1:12" outlineLevel="2" x14ac:dyDescent="0.25">
      <c r="A1758" s="64" t="s">
        <v>4474</v>
      </c>
      <c r="B1758" s="56" t="s">
        <v>3827</v>
      </c>
      <c r="E1758" s="67" t="b">
        <f t="shared" si="157"/>
        <v>0</v>
      </c>
      <c r="F1758" s="70" t="e">
        <f t="shared" si="160"/>
        <v>#REF!</v>
      </c>
      <c r="G1758" s="67" t="e">
        <f t="shared" si="158"/>
        <v>#REF!</v>
      </c>
      <c r="H1758" s="70" t="e">
        <f t="shared" si="159"/>
        <v>#REF!</v>
      </c>
      <c r="J1758" s="67" t="e">
        <f t="shared" si="153"/>
        <v>#REF!</v>
      </c>
      <c r="K1758" s="67">
        <f t="shared" si="154"/>
        <v>64</v>
      </c>
      <c r="L1758" s="72" t="e">
        <f t="shared" si="155"/>
        <v>#REF!</v>
      </c>
    </row>
    <row r="1759" spans="1:12" outlineLevel="2" x14ac:dyDescent="0.25">
      <c r="A1759" s="64" t="s">
        <v>4475</v>
      </c>
      <c r="B1759" s="56" t="s">
        <v>3828</v>
      </c>
      <c r="E1759" s="67" t="b">
        <f t="shared" si="157"/>
        <v>0</v>
      </c>
      <c r="F1759" s="70" t="e">
        <f t="shared" si="160"/>
        <v>#REF!</v>
      </c>
      <c r="G1759" s="67" t="e">
        <f t="shared" si="158"/>
        <v>#REF!</v>
      </c>
      <c r="H1759" s="70" t="e">
        <f t="shared" si="159"/>
        <v>#REF!</v>
      </c>
      <c r="J1759" s="67" t="e">
        <f t="shared" si="153"/>
        <v>#REF!</v>
      </c>
      <c r="K1759" s="67">
        <f t="shared" si="154"/>
        <v>65</v>
      </c>
      <c r="L1759" s="72" t="e">
        <f t="shared" si="155"/>
        <v>#REF!</v>
      </c>
    </row>
    <row r="1760" spans="1:12" outlineLevel="2" x14ac:dyDescent="0.25">
      <c r="A1760" s="64" t="s">
        <v>4476</v>
      </c>
      <c r="B1760" s="56" t="s">
        <v>3685</v>
      </c>
      <c r="E1760" s="67" t="b">
        <f t="shared" si="157"/>
        <v>0</v>
      </c>
      <c r="F1760" s="70" t="e">
        <f t="shared" si="160"/>
        <v>#REF!</v>
      </c>
      <c r="G1760" s="67" t="e">
        <f t="shared" si="158"/>
        <v>#REF!</v>
      </c>
      <c r="H1760" s="70" t="e">
        <f t="shared" si="159"/>
        <v>#REF!</v>
      </c>
      <c r="J1760" s="67" t="e">
        <f t="shared" si="153"/>
        <v>#REF!</v>
      </c>
      <c r="K1760" s="67">
        <f t="shared" si="154"/>
        <v>66</v>
      </c>
      <c r="L1760" s="72" t="e">
        <f t="shared" si="155"/>
        <v>#REF!</v>
      </c>
    </row>
    <row r="1761" spans="1:12" outlineLevel="2" x14ac:dyDescent="0.25">
      <c r="A1761" s="64" t="s">
        <v>4477</v>
      </c>
      <c r="B1761" s="56" t="s">
        <v>3897</v>
      </c>
      <c r="E1761" s="67" t="b">
        <f t="shared" si="157"/>
        <v>0</v>
      </c>
      <c r="F1761" s="70" t="e">
        <f t="shared" si="160"/>
        <v>#REF!</v>
      </c>
      <c r="G1761" s="67" t="e">
        <f t="shared" si="158"/>
        <v>#REF!</v>
      </c>
      <c r="H1761" s="70" t="e">
        <f t="shared" si="159"/>
        <v>#REF!</v>
      </c>
      <c r="J1761" s="67" t="e">
        <f t="shared" si="153"/>
        <v>#REF!</v>
      </c>
      <c r="K1761" s="67">
        <f t="shared" si="154"/>
        <v>67</v>
      </c>
      <c r="L1761" s="72" t="e">
        <f t="shared" si="155"/>
        <v>#REF!</v>
      </c>
    </row>
    <row r="1762" spans="1:12" outlineLevel="2" x14ac:dyDescent="0.25">
      <c r="A1762" s="64" t="s">
        <v>4478</v>
      </c>
      <c r="B1762" s="56" t="s">
        <v>3898</v>
      </c>
      <c r="E1762" s="67" t="b">
        <f t="shared" si="157"/>
        <v>0</v>
      </c>
      <c r="F1762" s="70" t="e">
        <f t="shared" si="160"/>
        <v>#REF!</v>
      </c>
      <c r="G1762" s="67" t="e">
        <f t="shared" si="158"/>
        <v>#REF!</v>
      </c>
      <c r="H1762" s="70" t="e">
        <f t="shared" si="159"/>
        <v>#REF!</v>
      </c>
      <c r="J1762" s="67" t="e">
        <f t="shared" si="153"/>
        <v>#REF!</v>
      </c>
      <c r="K1762" s="67">
        <f t="shared" si="154"/>
        <v>68</v>
      </c>
      <c r="L1762" s="72" t="e">
        <f t="shared" si="155"/>
        <v>#REF!</v>
      </c>
    </row>
    <row r="1763" spans="1:12" outlineLevel="2" x14ac:dyDescent="0.25">
      <c r="A1763" s="64" t="s">
        <v>4479</v>
      </c>
      <c r="B1763" s="56" t="s">
        <v>3899</v>
      </c>
      <c r="E1763" s="67" t="b">
        <f t="shared" si="157"/>
        <v>0</v>
      </c>
      <c r="F1763" s="70" t="e">
        <f t="shared" si="160"/>
        <v>#REF!</v>
      </c>
      <c r="G1763" s="67" t="e">
        <f t="shared" si="158"/>
        <v>#REF!</v>
      </c>
      <c r="H1763" s="70" t="e">
        <f t="shared" si="159"/>
        <v>#REF!</v>
      </c>
      <c r="J1763" s="67" t="e">
        <f t="shared" si="153"/>
        <v>#REF!</v>
      </c>
      <c r="K1763" s="67">
        <f t="shared" si="154"/>
        <v>69</v>
      </c>
      <c r="L1763" s="72" t="e">
        <f t="shared" si="155"/>
        <v>#REF!</v>
      </c>
    </row>
    <row r="1764" spans="1:12" outlineLevel="2" x14ac:dyDescent="0.25">
      <c r="A1764" s="64" t="s">
        <v>4480</v>
      </c>
      <c r="B1764" s="58" t="s">
        <v>3900</v>
      </c>
      <c r="E1764" s="67" t="b">
        <f t="shared" si="157"/>
        <v>0</v>
      </c>
      <c r="F1764" s="70" t="e">
        <f t="shared" si="160"/>
        <v>#REF!</v>
      </c>
      <c r="G1764" s="67" t="e">
        <f t="shared" si="158"/>
        <v>#REF!</v>
      </c>
      <c r="H1764" s="70" t="e">
        <f t="shared" si="159"/>
        <v>#REF!</v>
      </c>
      <c r="J1764" s="67" t="e">
        <f t="shared" si="153"/>
        <v>#REF!</v>
      </c>
      <c r="K1764" s="67">
        <f t="shared" si="154"/>
        <v>70</v>
      </c>
      <c r="L1764" s="72" t="e">
        <f t="shared" si="155"/>
        <v>#REF!</v>
      </c>
    </row>
    <row r="1765" spans="1:12" ht="25.5" outlineLevel="2" x14ac:dyDescent="0.25">
      <c r="A1765" s="64" t="s">
        <v>4481</v>
      </c>
      <c r="B1765" s="59" t="s">
        <v>3901</v>
      </c>
      <c r="E1765" s="67" t="b">
        <f t="shared" si="157"/>
        <v>0</v>
      </c>
      <c r="F1765" s="70" t="e">
        <f t="shared" si="160"/>
        <v>#REF!</v>
      </c>
      <c r="G1765" s="67" t="e">
        <f t="shared" si="158"/>
        <v>#REF!</v>
      </c>
      <c r="H1765" s="70" t="e">
        <f t="shared" si="159"/>
        <v>#REF!</v>
      </c>
      <c r="J1765" s="67" t="e">
        <f t="shared" si="153"/>
        <v>#REF!</v>
      </c>
      <c r="K1765" s="67">
        <f t="shared" si="154"/>
        <v>71</v>
      </c>
      <c r="L1765" s="72" t="e">
        <f t="shared" si="155"/>
        <v>#REF!</v>
      </c>
    </row>
    <row r="1766" spans="1:12" ht="25.5" outlineLevel="2" x14ac:dyDescent="0.25">
      <c r="A1766" s="64" t="s">
        <v>4482</v>
      </c>
      <c r="B1766" s="49" t="s">
        <v>3902</v>
      </c>
      <c r="E1766" s="67" t="b">
        <f t="shared" si="157"/>
        <v>0</v>
      </c>
      <c r="F1766" s="70" t="e">
        <f t="shared" si="160"/>
        <v>#REF!</v>
      </c>
      <c r="G1766" s="67" t="e">
        <f t="shared" si="158"/>
        <v>#REF!</v>
      </c>
      <c r="H1766" s="70" t="e">
        <f t="shared" si="159"/>
        <v>#REF!</v>
      </c>
      <c r="J1766" s="67" t="e">
        <f t="shared" si="153"/>
        <v>#REF!</v>
      </c>
      <c r="K1766" s="67">
        <f t="shared" si="154"/>
        <v>72</v>
      </c>
      <c r="L1766" s="72" t="e">
        <f t="shared" si="155"/>
        <v>#REF!</v>
      </c>
    </row>
    <row r="1767" spans="1:12" outlineLevel="2" x14ac:dyDescent="0.25">
      <c r="A1767" s="64" t="s">
        <v>4483</v>
      </c>
      <c r="B1767" s="58" t="s">
        <v>3903</v>
      </c>
      <c r="E1767" s="67" t="b">
        <f t="shared" si="157"/>
        <v>0</v>
      </c>
      <c r="F1767" s="70" t="e">
        <f t="shared" si="160"/>
        <v>#REF!</v>
      </c>
      <c r="G1767" s="67" t="e">
        <f t="shared" si="158"/>
        <v>#REF!</v>
      </c>
      <c r="H1767" s="70" t="e">
        <f t="shared" si="159"/>
        <v>#REF!</v>
      </c>
      <c r="J1767" s="67" t="e">
        <f t="shared" si="153"/>
        <v>#REF!</v>
      </c>
      <c r="K1767" s="67">
        <f t="shared" si="154"/>
        <v>73</v>
      </c>
      <c r="L1767" s="72" t="e">
        <f t="shared" si="155"/>
        <v>#REF!</v>
      </c>
    </row>
    <row r="1768" spans="1:12" outlineLevel="2" x14ac:dyDescent="0.25">
      <c r="A1768" s="64" t="s">
        <v>4484</v>
      </c>
      <c r="B1768" s="49" t="s">
        <v>3904</v>
      </c>
      <c r="E1768" s="67" t="b">
        <f t="shared" si="157"/>
        <v>0</v>
      </c>
      <c r="F1768" s="70" t="e">
        <f t="shared" si="160"/>
        <v>#REF!</v>
      </c>
      <c r="G1768" s="67" t="e">
        <f t="shared" si="158"/>
        <v>#REF!</v>
      </c>
      <c r="H1768" s="70" t="e">
        <f t="shared" si="159"/>
        <v>#REF!</v>
      </c>
      <c r="J1768" s="67" t="e">
        <f t="shared" si="153"/>
        <v>#REF!</v>
      </c>
      <c r="K1768" s="67">
        <f t="shared" si="154"/>
        <v>74</v>
      </c>
      <c r="L1768" s="72" t="e">
        <f t="shared" si="155"/>
        <v>#REF!</v>
      </c>
    </row>
    <row r="1769" spans="1:12" ht="25.5" outlineLevel="2" x14ac:dyDescent="0.25">
      <c r="A1769" s="64" t="s">
        <v>4485</v>
      </c>
      <c r="B1769" s="49" t="s">
        <v>3905</v>
      </c>
      <c r="E1769" s="67" t="b">
        <f t="shared" si="157"/>
        <v>0</v>
      </c>
      <c r="F1769" s="70" t="e">
        <f t="shared" si="160"/>
        <v>#REF!</v>
      </c>
      <c r="G1769" s="67" t="e">
        <f t="shared" si="158"/>
        <v>#REF!</v>
      </c>
      <c r="H1769" s="70" t="e">
        <f t="shared" si="159"/>
        <v>#REF!</v>
      </c>
      <c r="J1769" s="67" t="e">
        <f t="shared" si="153"/>
        <v>#REF!</v>
      </c>
      <c r="K1769" s="67">
        <f t="shared" si="154"/>
        <v>75</v>
      </c>
      <c r="L1769" s="72" t="e">
        <f t="shared" si="155"/>
        <v>#REF!</v>
      </c>
    </row>
    <row r="1770" spans="1:12" ht="19.5" outlineLevel="1" x14ac:dyDescent="0.25">
      <c r="A1770" s="65" t="s">
        <v>3008</v>
      </c>
      <c r="B1770" s="11" t="s">
        <v>1175</v>
      </c>
      <c r="C1770" s="4"/>
      <c r="D1770" s="2"/>
      <c r="F1770" s="69" t="s">
        <v>4497</v>
      </c>
      <c r="H1770" s="70"/>
      <c r="L1770" s="71">
        <f>SUBTOTAL(3,L1771:L1776)</f>
        <v>0</v>
      </c>
    </row>
    <row r="1771" spans="1:12" outlineLevel="2" x14ac:dyDescent="0.25">
      <c r="A1771" s="65" t="s">
        <v>2405</v>
      </c>
      <c r="B1771" s="12" t="s">
        <v>561</v>
      </c>
      <c r="C1771" s="1"/>
      <c r="D1771" s="2"/>
      <c r="E1771" s="67" t="b">
        <f t="shared" si="157"/>
        <v>0</v>
      </c>
      <c r="F1771" s="70" t="e">
        <f>IF(RIGHT(LEFT(B1771,2))=".",LEFT(B1771,1),IF(RIGHT(LEFT(B1771,3))=".",LEFT(B1771,2),#REF!))</f>
        <v>#REF!</v>
      </c>
      <c r="G1771" s="67" t="e">
        <f>IF(F1771=#REF!,1+#REF!,0)</f>
        <v>#REF!</v>
      </c>
      <c r="H1771" s="70" t="e">
        <f t="shared" ref="H1771:H1778" si="161">F1771&amp;"."&amp;G1771</f>
        <v>#REF!</v>
      </c>
    </row>
    <row r="1772" spans="1:12" ht="25.5" outlineLevel="2" x14ac:dyDescent="0.25">
      <c r="A1772" s="65" t="s">
        <v>2406</v>
      </c>
      <c r="B1772" s="12" t="s">
        <v>562</v>
      </c>
      <c r="C1772" s="1"/>
      <c r="D1772" s="2"/>
      <c r="E1772" s="67" t="b">
        <f t="shared" si="157"/>
        <v>0</v>
      </c>
      <c r="F1772" s="70" t="e">
        <f t="shared" ref="F1772:F1834" si="162">IF(RIGHT(LEFT(B1772,2))=".",LEFT(B1772,1),IF(RIGHT(LEFT(B1772,3))=".",LEFT(B1772,2),F1771))</f>
        <v>#REF!</v>
      </c>
      <c r="G1772" s="67" t="e">
        <f t="shared" ref="G1772:G1776" si="163">IF(F1772=F1771,1+G1771,0)</f>
        <v>#REF!</v>
      </c>
      <c r="H1772" s="70" t="e">
        <f t="shared" si="161"/>
        <v>#REF!</v>
      </c>
    </row>
    <row r="1773" spans="1:12" ht="25.5" outlineLevel="2" x14ac:dyDescent="0.25">
      <c r="A1773" s="65" t="s">
        <v>2407</v>
      </c>
      <c r="B1773" s="12" t="s">
        <v>563</v>
      </c>
      <c r="C1773" s="1"/>
      <c r="D1773" s="2"/>
      <c r="E1773" s="67" t="b">
        <f t="shared" si="157"/>
        <v>0</v>
      </c>
      <c r="F1773" s="70" t="e">
        <f t="shared" si="162"/>
        <v>#REF!</v>
      </c>
      <c r="G1773" s="67" t="e">
        <f t="shared" si="163"/>
        <v>#REF!</v>
      </c>
      <c r="H1773" s="70" t="e">
        <f t="shared" si="161"/>
        <v>#REF!</v>
      </c>
    </row>
    <row r="1774" spans="1:12" ht="25.5" outlineLevel="2" x14ac:dyDescent="0.25">
      <c r="A1774" s="65" t="s">
        <v>2408</v>
      </c>
      <c r="B1774" s="12" t="s">
        <v>564</v>
      </c>
      <c r="C1774" s="1"/>
      <c r="D1774" s="2"/>
      <c r="E1774" s="67" t="b">
        <f t="shared" si="157"/>
        <v>0</v>
      </c>
      <c r="F1774" s="70" t="e">
        <f t="shared" si="162"/>
        <v>#REF!</v>
      </c>
      <c r="G1774" s="67" t="e">
        <f t="shared" si="163"/>
        <v>#REF!</v>
      </c>
      <c r="H1774" s="70" t="e">
        <f t="shared" si="161"/>
        <v>#REF!</v>
      </c>
    </row>
    <row r="1775" spans="1:12" ht="25.5" outlineLevel="2" x14ac:dyDescent="0.25">
      <c r="A1775" s="65" t="s">
        <v>2409</v>
      </c>
      <c r="B1775" s="12" t="s">
        <v>565</v>
      </c>
      <c r="C1775" s="1"/>
      <c r="D1775" s="2"/>
      <c r="E1775" s="67" t="b">
        <f t="shared" si="157"/>
        <v>0</v>
      </c>
      <c r="F1775" s="70" t="e">
        <f t="shared" si="162"/>
        <v>#REF!</v>
      </c>
      <c r="G1775" s="67" t="e">
        <f t="shared" si="163"/>
        <v>#REF!</v>
      </c>
      <c r="H1775" s="70" t="e">
        <f t="shared" si="161"/>
        <v>#REF!</v>
      </c>
    </row>
    <row r="1776" spans="1:12" ht="25.5" outlineLevel="2" x14ac:dyDescent="0.25">
      <c r="A1776" s="65" t="s">
        <v>2410</v>
      </c>
      <c r="B1776" s="12" t="s">
        <v>566</v>
      </c>
      <c r="C1776" s="1"/>
      <c r="D1776" s="2"/>
      <c r="E1776" s="67" t="b">
        <f t="shared" si="157"/>
        <v>0</v>
      </c>
      <c r="F1776" s="70" t="e">
        <f t="shared" si="162"/>
        <v>#REF!</v>
      </c>
      <c r="G1776" s="67" t="e">
        <f t="shared" si="163"/>
        <v>#REF!</v>
      </c>
      <c r="H1776" s="70" t="e">
        <f t="shared" si="161"/>
        <v>#REF!</v>
      </c>
    </row>
    <row r="1777" spans="1:12" ht="19.5" outlineLevel="1" x14ac:dyDescent="0.25">
      <c r="A1777" s="65" t="s">
        <v>3009</v>
      </c>
      <c r="B1777" s="11" t="s">
        <v>1176</v>
      </c>
      <c r="C1777" s="4"/>
      <c r="D1777" s="2"/>
      <c r="F1777" s="69" t="s">
        <v>4496</v>
      </c>
      <c r="H1777" s="70"/>
      <c r="L1777" s="71">
        <f>SUBTOTAL(3,L1778:L1810)</f>
        <v>0</v>
      </c>
    </row>
    <row r="1778" spans="1:12" ht="25.5" outlineLevel="2" x14ac:dyDescent="0.25">
      <c r="A1778" s="65" t="s">
        <v>2411</v>
      </c>
      <c r="B1778" s="12" t="s">
        <v>574</v>
      </c>
      <c r="C1778" s="1"/>
      <c r="D1778" s="2"/>
      <c r="E1778" s="67" t="b">
        <f t="shared" si="157"/>
        <v>0</v>
      </c>
      <c r="F1778" s="70" t="e">
        <f>IF(RIGHT(LEFT(B1778,2))=".",LEFT(B1778,1),IF(RIGHT(LEFT(B1778,3))=".",LEFT(B1778,2),#REF!))</f>
        <v>#REF!</v>
      </c>
      <c r="G1778" s="67" t="e">
        <f>IF(F1778=#REF!,1+#REF!,0)</f>
        <v>#REF!</v>
      </c>
      <c r="H1778" s="70" t="e">
        <f t="shared" si="161"/>
        <v>#REF!</v>
      </c>
    </row>
    <row r="1779" spans="1:12" ht="38.25" outlineLevel="2" x14ac:dyDescent="0.25">
      <c r="A1779" s="65" t="s">
        <v>2412</v>
      </c>
      <c r="B1779" s="12" t="s">
        <v>575</v>
      </c>
      <c r="C1779" s="1"/>
      <c r="D1779" s="2"/>
      <c r="E1779" s="67" t="b">
        <f t="shared" si="157"/>
        <v>0</v>
      </c>
      <c r="F1779" s="70" t="e">
        <f t="shared" si="162"/>
        <v>#REF!</v>
      </c>
      <c r="G1779" s="67" t="e">
        <f t="shared" si="81"/>
        <v>#REF!</v>
      </c>
      <c r="H1779" s="70" t="e">
        <f t="shared" si="79"/>
        <v>#REF!</v>
      </c>
    </row>
    <row r="1780" spans="1:12" ht="25.5" outlineLevel="2" x14ac:dyDescent="0.25">
      <c r="A1780" s="65" t="s">
        <v>2413</v>
      </c>
      <c r="B1780" s="12" t="s">
        <v>576</v>
      </c>
      <c r="C1780" s="1"/>
      <c r="D1780" s="2"/>
      <c r="E1780" s="67" t="b">
        <f t="shared" si="157"/>
        <v>0</v>
      </c>
      <c r="F1780" s="70" t="e">
        <f t="shared" si="162"/>
        <v>#REF!</v>
      </c>
      <c r="G1780" s="67" t="e">
        <f t="shared" si="81"/>
        <v>#REF!</v>
      </c>
      <c r="H1780" s="70" t="e">
        <f t="shared" si="79"/>
        <v>#REF!</v>
      </c>
    </row>
    <row r="1781" spans="1:12" ht="51" outlineLevel="2" x14ac:dyDescent="0.25">
      <c r="A1781" s="65" t="s">
        <v>2414</v>
      </c>
      <c r="B1781" s="12" t="s">
        <v>577</v>
      </c>
      <c r="C1781" s="1"/>
      <c r="D1781" s="2"/>
      <c r="E1781" s="67" t="b">
        <f t="shared" si="157"/>
        <v>0</v>
      </c>
      <c r="F1781" s="70" t="e">
        <f t="shared" si="162"/>
        <v>#REF!</v>
      </c>
      <c r="G1781" s="67" t="e">
        <f t="shared" si="81"/>
        <v>#REF!</v>
      </c>
      <c r="H1781" s="70" t="e">
        <f t="shared" si="79"/>
        <v>#REF!</v>
      </c>
    </row>
    <row r="1782" spans="1:12" outlineLevel="2" x14ac:dyDescent="0.25">
      <c r="A1782" s="65" t="s">
        <v>2415</v>
      </c>
      <c r="B1782" s="12" t="s">
        <v>578</v>
      </c>
      <c r="C1782" s="1"/>
      <c r="D1782" s="2"/>
      <c r="E1782" s="67" t="b">
        <f t="shared" si="157"/>
        <v>0</v>
      </c>
      <c r="F1782" s="70" t="e">
        <f t="shared" si="162"/>
        <v>#REF!</v>
      </c>
      <c r="G1782" s="67" t="e">
        <f t="shared" si="81"/>
        <v>#REF!</v>
      </c>
      <c r="H1782" s="70" t="e">
        <f t="shared" si="79"/>
        <v>#REF!</v>
      </c>
    </row>
    <row r="1783" spans="1:12" ht="25.5" outlineLevel="2" x14ac:dyDescent="0.25">
      <c r="A1783" s="65" t="s">
        <v>2416</v>
      </c>
      <c r="B1783" s="12" t="s">
        <v>579</v>
      </c>
      <c r="C1783" s="1"/>
      <c r="D1783" s="2"/>
      <c r="E1783" s="67" t="b">
        <f t="shared" ref="E1783:E1790" si="164">OR(RIGHT(LEFT(B1783,2))=".",RIGHT(LEFT(B1783,3))=".")</f>
        <v>0</v>
      </c>
      <c r="F1783" s="70" t="e">
        <f t="shared" si="162"/>
        <v>#REF!</v>
      </c>
      <c r="G1783" s="67" t="e">
        <f t="shared" si="81"/>
        <v>#REF!</v>
      </c>
      <c r="H1783" s="70" t="e">
        <f t="shared" si="79"/>
        <v>#REF!</v>
      </c>
    </row>
    <row r="1784" spans="1:12" outlineLevel="2" x14ac:dyDescent="0.25">
      <c r="A1784" s="65" t="s">
        <v>2417</v>
      </c>
      <c r="B1784" s="12" t="s">
        <v>580</v>
      </c>
      <c r="C1784" s="1"/>
      <c r="D1784" s="2"/>
      <c r="E1784" s="67" t="b">
        <f t="shared" si="164"/>
        <v>0</v>
      </c>
      <c r="F1784" s="70" t="e">
        <f t="shared" si="162"/>
        <v>#REF!</v>
      </c>
      <c r="G1784" s="67" t="e">
        <f t="shared" si="81"/>
        <v>#REF!</v>
      </c>
      <c r="H1784" s="70" t="e">
        <f t="shared" si="79"/>
        <v>#REF!</v>
      </c>
    </row>
    <row r="1785" spans="1:12" outlineLevel="2" x14ac:dyDescent="0.25">
      <c r="A1785" s="65" t="s">
        <v>2418</v>
      </c>
      <c r="B1785" s="12" t="s">
        <v>581</v>
      </c>
      <c r="C1785" s="1"/>
      <c r="D1785" s="2"/>
      <c r="E1785" s="67" t="b">
        <f t="shared" si="164"/>
        <v>0</v>
      </c>
      <c r="F1785" s="70" t="e">
        <f t="shared" si="162"/>
        <v>#REF!</v>
      </c>
      <c r="G1785" s="67" t="e">
        <f t="shared" si="81"/>
        <v>#REF!</v>
      </c>
      <c r="H1785" s="70" t="e">
        <f t="shared" si="79"/>
        <v>#REF!</v>
      </c>
    </row>
    <row r="1786" spans="1:12" outlineLevel="2" x14ac:dyDescent="0.25">
      <c r="A1786" s="65" t="s">
        <v>2419</v>
      </c>
      <c r="B1786" s="12" t="s">
        <v>582</v>
      </c>
      <c r="C1786" s="1"/>
      <c r="D1786" s="2"/>
      <c r="E1786" s="67" t="b">
        <f t="shared" si="164"/>
        <v>0</v>
      </c>
      <c r="F1786" s="70" t="e">
        <f t="shared" si="162"/>
        <v>#REF!</v>
      </c>
      <c r="G1786" s="67" t="e">
        <f t="shared" si="81"/>
        <v>#REF!</v>
      </c>
      <c r="H1786" s="70" t="e">
        <f t="shared" si="79"/>
        <v>#REF!</v>
      </c>
    </row>
    <row r="1787" spans="1:12" ht="25.5" outlineLevel="2" x14ac:dyDescent="0.25">
      <c r="A1787" s="65" t="s">
        <v>2420</v>
      </c>
      <c r="B1787" s="12" t="s">
        <v>583</v>
      </c>
      <c r="C1787" s="1"/>
      <c r="D1787" s="2"/>
      <c r="E1787" s="67" t="b">
        <f t="shared" si="164"/>
        <v>0</v>
      </c>
      <c r="F1787" s="70" t="e">
        <f t="shared" si="162"/>
        <v>#REF!</v>
      </c>
      <c r="G1787" s="67" t="e">
        <f t="shared" si="81"/>
        <v>#REF!</v>
      </c>
      <c r="H1787" s="70" t="e">
        <f t="shared" si="79"/>
        <v>#REF!</v>
      </c>
    </row>
    <row r="1788" spans="1:12" ht="25.5" outlineLevel="2" x14ac:dyDescent="0.25">
      <c r="A1788" s="65" t="s">
        <v>2421</v>
      </c>
      <c r="B1788" s="12" t="s">
        <v>584</v>
      </c>
      <c r="C1788" s="1"/>
      <c r="D1788" s="2"/>
      <c r="E1788" s="67" t="b">
        <f t="shared" si="164"/>
        <v>0</v>
      </c>
      <c r="F1788" s="70" t="e">
        <f t="shared" si="162"/>
        <v>#REF!</v>
      </c>
      <c r="G1788" s="67" t="e">
        <f t="shared" si="81"/>
        <v>#REF!</v>
      </c>
      <c r="H1788" s="70" t="e">
        <f t="shared" si="79"/>
        <v>#REF!</v>
      </c>
    </row>
    <row r="1789" spans="1:12" outlineLevel="2" x14ac:dyDescent="0.25">
      <c r="A1789" s="65" t="s">
        <v>2422</v>
      </c>
      <c r="B1789" s="12" t="s">
        <v>585</v>
      </c>
      <c r="C1789" s="1"/>
      <c r="D1789" s="2"/>
      <c r="E1789" s="67" t="b">
        <f t="shared" si="164"/>
        <v>0</v>
      </c>
      <c r="F1789" s="70" t="e">
        <f t="shared" si="162"/>
        <v>#REF!</v>
      </c>
      <c r="G1789" s="67" t="e">
        <f t="shared" si="81"/>
        <v>#REF!</v>
      </c>
      <c r="H1789" s="70" t="e">
        <f t="shared" si="79"/>
        <v>#REF!</v>
      </c>
    </row>
    <row r="1790" spans="1:12" outlineLevel="2" x14ac:dyDescent="0.25">
      <c r="A1790" s="65" t="s">
        <v>2423</v>
      </c>
      <c r="B1790" s="12" t="s">
        <v>586</v>
      </c>
      <c r="C1790" s="1"/>
      <c r="D1790" s="2"/>
      <c r="E1790" s="67" t="b">
        <f t="shared" si="164"/>
        <v>0</v>
      </c>
      <c r="F1790" s="70" t="e">
        <f t="shared" si="162"/>
        <v>#REF!</v>
      </c>
      <c r="G1790" s="67" t="e">
        <f t="shared" si="81"/>
        <v>#REF!</v>
      </c>
      <c r="H1790" s="70" t="e">
        <f t="shared" si="79"/>
        <v>#REF!</v>
      </c>
    </row>
    <row r="1791" spans="1:12" ht="25.5" outlineLevel="2" x14ac:dyDescent="0.25">
      <c r="A1791" s="65" t="s">
        <v>2424</v>
      </c>
      <c r="B1791" s="12" t="s">
        <v>587</v>
      </c>
      <c r="C1791" s="1"/>
      <c r="D1791" s="2"/>
      <c r="E1791" s="67" t="b">
        <f t="shared" ref="E1791:E1854" si="165">OR(RIGHT(LEFT(B1791,2))=".",RIGHT(LEFT(B1791,3))=".")</f>
        <v>0</v>
      </c>
      <c r="F1791" s="70" t="e">
        <f t="shared" si="162"/>
        <v>#REF!</v>
      </c>
      <c r="G1791" s="67" t="e">
        <f t="shared" si="81"/>
        <v>#REF!</v>
      </c>
      <c r="H1791" s="70" t="e">
        <f t="shared" ref="H1791:H1854" si="166">F1791&amp;"."&amp;G1791</f>
        <v>#REF!</v>
      </c>
    </row>
    <row r="1792" spans="1:12" outlineLevel="2" x14ac:dyDescent="0.25">
      <c r="A1792" s="65" t="s">
        <v>2425</v>
      </c>
      <c r="B1792" s="12" t="s">
        <v>588</v>
      </c>
      <c r="C1792" s="1"/>
      <c r="D1792" s="2"/>
      <c r="E1792" s="67" t="b">
        <f t="shared" si="165"/>
        <v>0</v>
      </c>
      <c r="F1792" s="70" t="e">
        <f t="shared" si="162"/>
        <v>#REF!</v>
      </c>
      <c r="G1792" s="67" t="e">
        <f t="shared" ref="G1792:G1855" si="167">IF(F1792=F1791,1+G1791,0)</f>
        <v>#REF!</v>
      </c>
      <c r="H1792" s="70" t="e">
        <f t="shared" si="166"/>
        <v>#REF!</v>
      </c>
    </row>
    <row r="1793" spans="1:8" ht="25.5" outlineLevel="2" x14ac:dyDescent="0.25">
      <c r="A1793" s="65" t="s">
        <v>2426</v>
      </c>
      <c r="B1793" s="12" t="s">
        <v>589</v>
      </c>
      <c r="C1793" s="1"/>
      <c r="D1793" s="2"/>
      <c r="E1793" s="67" t="b">
        <f t="shared" si="165"/>
        <v>0</v>
      </c>
      <c r="F1793" s="70" t="e">
        <f t="shared" si="162"/>
        <v>#REF!</v>
      </c>
      <c r="G1793" s="67" t="e">
        <f t="shared" si="167"/>
        <v>#REF!</v>
      </c>
      <c r="H1793" s="70" t="e">
        <f t="shared" si="166"/>
        <v>#REF!</v>
      </c>
    </row>
    <row r="1794" spans="1:8" outlineLevel="2" x14ac:dyDescent="0.25">
      <c r="A1794" s="65" t="s">
        <v>2427</v>
      </c>
      <c r="B1794" s="12" t="s">
        <v>590</v>
      </c>
      <c r="C1794" s="1"/>
      <c r="D1794" s="2"/>
      <c r="E1794" s="67" t="b">
        <f t="shared" si="165"/>
        <v>0</v>
      </c>
      <c r="F1794" s="70" t="e">
        <f t="shared" si="162"/>
        <v>#REF!</v>
      </c>
      <c r="G1794" s="67" t="e">
        <f t="shared" si="167"/>
        <v>#REF!</v>
      </c>
      <c r="H1794" s="70" t="e">
        <f t="shared" si="166"/>
        <v>#REF!</v>
      </c>
    </row>
    <row r="1795" spans="1:8" outlineLevel="2" x14ac:dyDescent="0.25">
      <c r="A1795" s="65" t="s">
        <v>2428</v>
      </c>
      <c r="B1795" s="12" t="s">
        <v>591</v>
      </c>
      <c r="C1795" s="1"/>
      <c r="D1795" s="2"/>
      <c r="E1795" s="67" t="b">
        <f t="shared" si="165"/>
        <v>0</v>
      </c>
      <c r="F1795" s="70" t="e">
        <f t="shared" si="162"/>
        <v>#REF!</v>
      </c>
      <c r="G1795" s="67" t="e">
        <f t="shared" si="167"/>
        <v>#REF!</v>
      </c>
      <c r="H1795" s="70" t="e">
        <f t="shared" si="166"/>
        <v>#REF!</v>
      </c>
    </row>
    <row r="1796" spans="1:8" ht="25.5" outlineLevel="2" x14ac:dyDescent="0.25">
      <c r="A1796" s="65" t="s">
        <v>2429</v>
      </c>
      <c r="B1796" s="12" t="s">
        <v>592</v>
      </c>
      <c r="C1796" s="1"/>
      <c r="D1796" s="2"/>
      <c r="E1796" s="67" t="b">
        <f t="shared" si="165"/>
        <v>0</v>
      </c>
      <c r="F1796" s="70" t="e">
        <f t="shared" si="162"/>
        <v>#REF!</v>
      </c>
      <c r="G1796" s="67" t="e">
        <f t="shared" si="167"/>
        <v>#REF!</v>
      </c>
      <c r="H1796" s="70" t="e">
        <f t="shared" si="166"/>
        <v>#REF!</v>
      </c>
    </row>
    <row r="1797" spans="1:8" ht="25.5" outlineLevel="2" x14ac:dyDescent="0.25">
      <c r="A1797" s="65" t="s">
        <v>2430</v>
      </c>
      <c r="B1797" s="12" t="s">
        <v>593</v>
      </c>
      <c r="C1797" s="1"/>
      <c r="D1797" s="2"/>
      <c r="E1797" s="67" t="b">
        <f t="shared" si="165"/>
        <v>0</v>
      </c>
      <c r="F1797" s="70" t="e">
        <f t="shared" si="162"/>
        <v>#REF!</v>
      </c>
      <c r="G1797" s="67" t="e">
        <f t="shared" si="167"/>
        <v>#REF!</v>
      </c>
      <c r="H1797" s="70" t="e">
        <f t="shared" si="166"/>
        <v>#REF!</v>
      </c>
    </row>
    <row r="1798" spans="1:8" ht="25.5" outlineLevel="2" x14ac:dyDescent="0.25">
      <c r="A1798" s="65" t="s">
        <v>2431</v>
      </c>
      <c r="B1798" s="12" t="s">
        <v>594</v>
      </c>
      <c r="C1798" s="1"/>
      <c r="D1798" s="2"/>
      <c r="E1798" s="67" t="b">
        <f t="shared" si="165"/>
        <v>0</v>
      </c>
      <c r="F1798" s="70" t="e">
        <f t="shared" si="162"/>
        <v>#REF!</v>
      </c>
      <c r="G1798" s="67" t="e">
        <f t="shared" si="167"/>
        <v>#REF!</v>
      </c>
      <c r="H1798" s="70" t="e">
        <f t="shared" si="166"/>
        <v>#REF!</v>
      </c>
    </row>
    <row r="1799" spans="1:8" outlineLevel="2" x14ac:dyDescent="0.25">
      <c r="A1799" s="65" t="s">
        <v>2432</v>
      </c>
      <c r="B1799" s="12" t="s">
        <v>595</v>
      </c>
      <c r="C1799" s="1"/>
      <c r="D1799" s="2"/>
      <c r="E1799" s="67" t="b">
        <f t="shared" si="165"/>
        <v>0</v>
      </c>
      <c r="F1799" s="70" t="e">
        <f t="shared" si="162"/>
        <v>#REF!</v>
      </c>
      <c r="G1799" s="67" t="e">
        <f t="shared" si="167"/>
        <v>#REF!</v>
      </c>
      <c r="H1799" s="70" t="e">
        <f t="shared" si="166"/>
        <v>#REF!</v>
      </c>
    </row>
    <row r="1800" spans="1:8" outlineLevel="2" x14ac:dyDescent="0.25">
      <c r="A1800" s="65" t="s">
        <v>2433</v>
      </c>
      <c r="B1800" s="12" t="s">
        <v>596</v>
      </c>
      <c r="C1800" s="1"/>
      <c r="D1800" s="2"/>
      <c r="E1800" s="67" t="b">
        <f t="shared" si="165"/>
        <v>0</v>
      </c>
      <c r="F1800" s="70" t="e">
        <f t="shared" si="162"/>
        <v>#REF!</v>
      </c>
      <c r="G1800" s="67" t="e">
        <f t="shared" si="167"/>
        <v>#REF!</v>
      </c>
      <c r="H1800" s="70" t="e">
        <f t="shared" si="166"/>
        <v>#REF!</v>
      </c>
    </row>
    <row r="1801" spans="1:8" outlineLevel="2" x14ac:dyDescent="0.25">
      <c r="A1801" s="65" t="s">
        <v>2434</v>
      </c>
      <c r="B1801" s="12" t="s">
        <v>597</v>
      </c>
      <c r="C1801" s="1"/>
      <c r="D1801" s="2"/>
      <c r="E1801" s="67" t="b">
        <f t="shared" si="165"/>
        <v>0</v>
      </c>
      <c r="F1801" s="70" t="e">
        <f t="shared" si="162"/>
        <v>#REF!</v>
      </c>
      <c r="G1801" s="67" t="e">
        <f t="shared" si="167"/>
        <v>#REF!</v>
      </c>
      <c r="H1801" s="70" t="e">
        <f t="shared" si="166"/>
        <v>#REF!</v>
      </c>
    </row>
    <row r="1802" spans="1:8" outlineLevel="2" x14ac:dyDescent="0.25">
      <c r="A1802" s="65" t="s">
        <v>2435</v>
      </c>
      <c r="B1802" s="12" t="s">
        <v>598</v>
      </c>
      <c r="C1802" s="1"/>
      <c r="D1802" s="2"/>
      <c r="E1802" s="67" t="b">
        <f t="shared" si="165"/>
        <v>0</v>
      </c>
      <c r="F1802" s="70" t="e">
        <f t="shared" si="162"/>
        <v>#REF!</v>
      </c>
      <c r="G1802" s="67" t="e">
        <f t="shared" si="167"/>
        <v>#REF!</v>
      </c>
      <c r="H1802" s="70" t="e">
        <f t="shared" si="166"/>
        <v>#REF!</v>
      </c>
    </row>
    <row r="1803" spans="1:8" outlineLevel="2" x14ac:dyDescent="0.25">
      <c r="A1803" s="65" t="s">
        <v>2436</v>
      </c>
      <c r="B1803" s="12" t="s">
        <v>599</v>
      </c>
      <c r="C1803" s="1"/>
      <c r="D1803" s="2"/>
      <c r="E1803" s="67" t="b">
        <f t="shared" si="165"/>
        <v>0</v>
      </c>
      <c r="F1803" s="70" t="e">
        <f t="shared" si="162"/>
        <v>#REF!</v>
      </c>
      <c r="G1803" s="67" t="e">
        <f t="shared" si="167"/>
        <v>#REF!</v>
      </c>
      <c r="H1803" s="70" t="e">
        <f t="shared" si="166"/>
        <v>#REF!</v>
      </c>
    </row>
    <row r="1804" spans="1:8" outlineLevel="2" x14ac:dyDescent="0.25">
      <c r="A1804" s="65" t="s">
        <v>2437</v>
      </c>
      <c r="B1804" s="12" t="s">
        <v>600</v>
      </c>
      <c r="C1804" s="1"/>
      <c r="D1804" s="2"/>
      <c r="E1804" s="67" t="b">
        <f t="shared" si="165"/>
        <v>0</v>
      </c>
      <c r="F1804" s="70" t="e">
        <f t="shared" si="162"/>
        <v>#REF!</v>
      </c>
      <c r="G1804" s="67" t="e">
        <f t="shared" si="167"/>
        <v>#REF!</v>
      </c>
      <c r="H1804" s="70" t="e">
        <f t="shared" si="166"/>
        <v>#REF!</v>
      </c>
    </row>
    <row r="1805" spans="1:8" outlineLevel="2" x14ac:dyDescent="0.25">
      <c r="A1805" s="65" t="s">
        <v>2438</v>
      </c>
      <c r="B1805" s="12" t="s">
        <v>601</v>
      </c>
      <c r="C1805" s="1"/>
      <c r="D1805" s="2"/>
      <c r="E1805" s="67" t="b">
        <f t="shared" si="165"/>
        <v>0</v>
      </c>
      <c r="F1805" s="70" t="e">
        <f t="shared" si="162"/>
        <v>#REF!</v>
      </c>
      <c r="G1805" s="67" t="e">
        <f t="shared" si="167"/>
        <v>#REF!</v>
      </c>
      <c r="H1805" s="70" t="e">
        <f t="shared" si="166"/>
        <v>#REF!</v>
      </c>
    </row>
    <row r="1806" spans="1:8" outlineLevel="2" x14ac:dyDescent="0.25">
      <c r="A1806" s="65" t="s">
        <v>2439</v>
      </c>
      <c r="B1806" s="12" t="s">
        <v>602</v>
      </c>
      <c r="C1806" s="1"/>
      <c r="D1806" s="2"/>
      <c r="E1806" s="67" t="b">
        <f t="shared" si="165"/>
        <v>0</v>
      </c>
      <c r="F1806" s="70" t="e">
        <f t="shared" si="162"/>
        <v>#REF!</v>
      </c>
      <c r="G1806" s="67" t="e">
        <f t="shared" si="167"/>
        <v>#REF!</v>
      </c>
      <c r="H1806" s="70" t="e">
        <f t="shared" si="166"/>
        <v>#REF!</v>
      </c>
    </row>
    <row r="1807" spans="1:8" outlineLevel="2" x14ac:dyDescent="0.25">
      <c r="A1807" s="65" t="s">
        <v>2440</v>
      </c>
      <c r="B1807" s="12" t="s">
        <v>603</v>
      </c>
      <c r="C1807" s="1"/>
      <c r="D1807" s="2"/>
      <c r="E1807" s="67" t="b">
        <f t="shared" si="165"/>
        <v>0</v>
      </c>
      <c r="F1807" s="70" t="e">
        <f t="shared" si="162"/>
        <v>#REF!</v>
      </c>
      <c r="G1807" s="67" t="e">
        <f t="shared" si="167"/>
        <v>#REF!</v>
      </c>
      <c r="H1807" s="70" t="e">
        <f t="shared" si="166"/>
        <v>#REF!</v>
      </c>
    </row>
    <row r="1808" spans="1:8" outlineLevel="2" x14ac:dyDescent="0.25">
      <c r="A1808" s="65" t="s">
        <v>2441</v>
      </c>
      <c r="B1808" s="12" t="s">
        <v>604</v>
      </c>
      <c r="C1808" s="1"/>
      <c r="D1808" s="2"/>
      <c r="E1808" s="67" t="b">
        <f t="shared" si="165"/>
        <v>0</v>
      </c>
      <c r="F1808" s="70" t="e">
        <f t="shared" si="162"/>
        <v>#REF!</v>
      </c>
      <c r="G1808" s="67" t="e">
        <f t="shared" si="167"/>
        <v>#REF!</v>
      </c>
      <c r="H1808" s="70" t="e">
        <f t="shared" si="166"/>
        <v>#REF!</v>
      </c>
    </row>
    <row r="1809" spans="1:12" outlineLevel="2" x14ac:dyDescent="0.25">
      <c r="A1809" s="65" t="s">
        <v>2442</v>
      </c>
      <c r="B1809" s="12" t="s">
        <v>605</v>
      </c>
      <c r="C1809" s="1"/>
      <c r="D1809" s="2"/>
      <c r="E1809" s="67" t="b">
        <f t="shared" si="165"/>
        <v>0</v>
      </c>
      <c r="F1809" s="70" t="e">
        <f t="shared" si="162"/>
        <v>#REF!</v>
      </c>
      <c r="G1809" s="67" t="e">
        <f t="shared" si="167"/>
        <v>#REF!</v>
      </c>
      <c r="H1809" s="70" t="e">
        <f t="shared" si="166"/>
        <v>#REF!</v>
      </c>
    </row>
    <row r="1810" spans="1:12" outlineLevel="2" x14ac:dyDescent="0.25">
      <c r="A1810" s="65" t="s">
        <v>2443</v>
      </c>
      <c r="B1810" s="12" t="s">
        <v>606</v>
      </c>
      <c r="C1810" s="1"/>
      <c r="D1810" s="2"/>
      <c r="E1810" s="67" t="b">
        <f t="shared" si="165"/>
        <v>0</v>
      </c>
      <c r="F1810" s="70" t="e">
        <f t="shared" si="162"/>
        <v>#REF!</v>
      </c>
      <c r="G1810" s="67" t="e">
        <f t="shared" si="167"/>
        <v>#REF!</v>
      </c>
      <c r="H1810" s="70" t="e">
        <f t="shared" si="166"/>
        <v>#REF!</v>
      </c>
    </row>
    <row r="1811" spans="1:12" ht="19.5" outlineLevel="1" x14ac:dyDescent="0.25">
      <c r="A1811" s="65" t="s">
        <v>3010</v>
      </c>
      <c r="B1811" s="11" t="s">
        <v>1177</v>
      </c>
      <c r="C1811" s="4"/>
      <c r="D1811" s="2"/>
      <c r="F1811" s="69" t="s">
        <v>4495</v>
      </c>
      <c r="H1811" s="70"/>
      <c r="L1811" s="71">
        <f>SUBTOTAL(3,L1812:L1829)</f>
        <v>0</v>
      </c>
    </row>
    <row r="1812" spans="1:12" ht="25.5" outlineLevel="2" x14ac:dyDescent="0.25">
      <c r="A1812" s="65" t="s">
        <v>2444</v>
      </c>
      <c r="B1812" s="12" t="s">
        <v>613</v>
      </c>
      <c r="C1812" s="1"/>
      <c r="D1812" s="2"/>
      <c r="E1812" s="67" t="b">
        <f t="shared" si="165"/>
        <v>0</v>
      </c>
      <c r="F1812" s="70" t="e">
        <f>IF(RIGHT(LEFT(B1812,2))=".",LEFT(B1812,1),IF(RIGHT(LEFT(B1812,3))=".",LEFT(B1812,2),#REF!))</f>
        <v>#REF!</v>
      </c>
      <c r="G1812" s="67" t="e">
        <f>IF(F1812=#REF!,1+#REF!,0)</f>
        <v>#REF!</v>
      </c>
      <c r="H1812" s="70" t="e">
        <f t="shared" si="166"/>
        <v>#REF!</v>
      </c>
    </row>
    <row r="1813" spans="1:12" ht="25.5" outlineLevel="2" x14ac:dyDescent="0.25">
      <c r="A1813" s="65" t="s">
        <v>2445</v>
      </c>
      <c r="B1813" s="12" t="s">
        <v>614</v>
      </c>
      <c r="C1813" s="1"/>
      <c r="D1813" s="2"/>
      <c r="E1813" s="67" t="b">
        <f t="shared" si="165"/>
        <v>0</v>
      </c>
      <c r="F1813" s="70" t="e">
        <f t="shared" si="162"/>
        <v>#REF!</v>
      </c>
      <c r="G1813" s="67" t="e">
        <f t="shared" si="167"/>
        <v>#REF!</v>
      </c>
      <c r="H1813" s="70" t="e">
        <f t="shared" si="166"/>
        <v>#REF!</v>
      </c>
    </row>
    <row r="1814" spans="1:12" outlineLevel="2" x14ac:dyDescent="0.25">
      <c r="A1814" s="65" t="s">
        <v>2446</v>
      </c>
      <c r="B1814" s="12" t="s">
        <v>615</v>
      </c>
      <c r="C1814" s="1"/>
      <c r="D1814" s="2"/>
      <c r="E1814" s="67" t="b">
        <f t="shared" si="165"/>
        <v>0</v>
      </c>
      <c r="F1814" s="70" t="e">
        <f t="shared" si="162"/>
        <v>#REF!</v>
      </c>
      <c r="G1814" s="67" t="e">
        <f t="shared" si="167"/>
        <v>#REF!</v>
      </c>
      <c r="H1814" s="70" t="e">
        <f t="shared" si="166"/>
        <v>#REF!</v>
      </c>
    </row>
    <row r="1815" spans="1:12" outlineLevel="2" x14ac:dyDescent="0.25">
      <c r="A1815" s="65" t="s">
        <v>2447</v>
      </c>
      <c r="B1815" s="12" t="s">
        <v>616</v>
      </c>
      <c r="C1815" s="1"/>
      <c r="D1815" s="2"/>
      <c r="E1815" s="67" t="b">
        <f t="shared" si="165"/>
        <v>0</v>
      </c>
      <c r="F1815" s="70" t="e">
        <f t="shared" si="162"/>
        <v>#REF!</v>
      </c>
      <c r="G1815" s="67" t="e">
        <f t="shared" si="167"/>
        <v>#REF!</v>
      </c>
      <c r="H1815" s="70" t="e">
        <f t="shared" si="166"/>
        <v>#REF!</v>
      </c>
    </row>
    <row r="1816" spans="1:12" ht="25.5" outlineLevel="2" x14ac:dyDescent="0.25">
      <c r="A1816" s="65" t="s">
        <v>2448</v>
      </c>
      <c r="B1816" s="12" t="s">
        <v>617</v>
      </c>
      <c r="C1816" s="1"/>
      <c r="D1816" s="2"/>
      <c r="E1816" s="67" t="b">
        <f t="shared" si="165"/>
        <v>0</v>
      </c>
      <c r="F1816" s="70" t="e">
        <f t="shared" si="162"/>
        <v>#REF!</v>
      </c>
      <c r="G1816" s="67" t="e">
        <f t="shared" si="167"/>
        <v>#REF!</v>
      </c>
      <c r="H1816" s="70" t="e">
        <f t="shared" si="166"/>
        <v>#REF!</v>
      </c>
    </row>
    <row r="1817" spans="1:12" outlineLevel="2" x14ac:dyDescent="0.25">
      <c r="A1817" s="65" t="s">
        <v>2449</v>
      </c>
      <c r="B1817" s="12" t="s">
        <v>618</v>
      </c>
      <c r="C1817" s="1"/>
      <c r="D1817" s="2"/>
      <c r="E1817" s="67" t="b">
        <f t="shared" si="165"/>
        <v>0</v>
      </c>
      <c r="F1817" s="70" t="e">
        <f t="shared" si="162"/>
        <v>#REF!</v>
      </c>
      <c r="G1817" s="67" t="e">
        <f t="shared" si="167"/>
        <v>#REF!</v>
      </c>
      <c r="H1817" s="70" t="e">
        <f t="shared" si="166"/>
        <v>#REF!</v>
      </c>
    </row>
    <row r="1818" spans="1:12" ht="25.5" outlineLevel="2" x14ac:dyDescent="0.25">
      <c r="A1818" s="65" t="s">
        <v>2450</v>
      </c>
      <c r="B1818" s="12" t="s">
        <v>619</v>
      </c>
      <c r="C1818" s="1"/>
      <c r="D1818" s="2"/>
      <c r="E1818" s="67" t="b">
        <f t="shared" si="165"/>
        <v>0</v>
      </c>
      <c r="F1818" s="70" t="e">
        <f t="shared" si="162"/>
        <v>#REF!</v>
      </c>
      <c r="G1818" s="67" t="e">
        <f t="shared" si="167"/>
        <v>#REF!</v>
      </c>
      <c r="H1818" s="70" t="e">
        <f t="shared" si="166"/>
        <v>#REF!</v>
      </c>
    </row>
    <row r="1819" spans="1:12" outlineLevel="2" x14ac:dyDescent="0.25">
      <c r="A1819" s="65" t="s">
        <v>2451</v>
      </c>
      <c r="B1819" s="12" t="s">
        <v>620</v>
      </c>
      <c r="C1819" s="1"/>
      <c r="D1819" s="2"/>
      <c r="E1819" s="67" t="b">
        <f t="shared" si="165"/>
        <v>0</v>
      </c>
      <c r="F1819" s="70" t="e">
        <f t="shared" si="162"/>
        <v>#REF!</v>
      </c>
      <c r="G1819" s="67" t="e">
        <f t="shared" si="167"/>
        <v>#REF!</v>
      </c>
      <c r="H1819" s="70" t="e">
        <f t="shared" si="166"/>
        <v>#REF!</v>
      </c>
    </row>
    <row r="1820" spans="1:12" outlineLevel="2" x14ac:dyDescent="0.25">
      <c r="A1820" s="65" t="s">
        <v>2452</v>
      </c>
      <c r="B1820" s="12" t="s">
        <v>621</v>
      </c>
      <c r="C1820" s="1"/>
      <c r="D1820" s="2"/>
      <c r="E1820" s="67" t="b">
        <f t="shared" si="165"/>
        <v>0</v>
      </c>
      <c r="F1820" s="70" t="e">
        <f t="shared" si="162"/>
        <v>#REF!</v>
      </c>
      <c r="G1820" s="67" t="e">
        <f t="shared" si="167"/>
        <v>#REF!</v>
      </c>
      <c r="H1820" s="70" t="e">
        <f t="shared" si="166"/>
        <v>#REF!</v>
      </c>
    </row>
    <row r="1821" spans="1:12" outlineLevel="2" x14ac:dyDescent="0.25">
      <c r="A1821" s="65" t="s">
        <v>2453</v>
      </c>
      <c r="B1821" s="12" t="s">
        <v>622</v>
      </c>
      <c r="C1821" s="1"/>
      <c r="D1821" s="2"/>
      <c r="E1821" s="67" t="b">
        <f t="shared" si="165"/>
        <v>0</v>
      </c>
      <c r="F1821" s="70" t="e">
        <f t="shared" si="162"/>
        <v>#REF!</v>
      </c>
      <c r="G1821" s="67" t="e">
        <f t="shared" si="167"/>
        <v>#REF!</v>
      </c>
      <c r="H1821" s="70" t="e">
        <f t="shared" si="166"/>
        <v>#REF!</v>
      </c>
    </row>
    <row r="1822" spans="1:12" outlineLevel="2" x14ac:dyDescent="0.25">
      <c r="A1822" s="65" t="s">
        <v>2454</v>
      </c>
      <c r="B1822" s="12" t="s">
        <v>623</v>
      </c>
      <c r="C1822" s="1"/>
      <c r="D1822" s="2"/>
      <c r="E1822" s="67" t="b">
        <f t="shared" si="165"/>
        <v>0</v>
      </c>
      <c r="F1822" s="70" t="e">
        <f t="shared" si="162"/>
        <v>#REF!</v>
      </c>
      <c r="G1822" s="67" t="e">
        <f t="shared" si="167"/>
        <v>#REF!</v>
      </c>
      <c r="H1822" s="70" t="e">
        <f t="shared" si="166"/>
        <v>#REF!</v>
      </c>
    </row>
    <row r="1823" spans="1:12" outlineLevel="2" x14ac:dyDescent="0.25">
      <c r="A1823" s="65" t="s">
        <v>2455</v>
      </c>
      <c r="B1823" s="12" t="s">
        <v>624</v>
      </c>
      <c r="C1823" s="1"/>
      <c r="D1823" s="2"/>
      <c r="E1823" s="67" t="b">
        <f t="shared" si="165"/>
        <v>0</v>
      </c>
      <c r="F1823" s="70" t="e">
        <f t="shared" si="162"/>
        <v>#REF!</v>
      </c>
      <c r="G1823" s="67" t="e">
        <f t="shared" si="167"/>
        <v>#REF!</v>
      </c>
      <c r="H1823" s="70" t="e">
        <f t="shared" si="166"/>
        <v>#REF!</v>
      </c>
    </row>
    <row r="1824" spans="1:12" outlineLevel="2" x14ac:dyDescent="0.25">
      <c r="A1824" s="65" t="s">
        <v>2456</v>
      </c>
      <c r="B1824" s="12" t="s">
        <v>625</v>
      </c>
      <c r="C1824" s="1"/>
      <c r="D1824" s="2"/>
      <c r="E1824" s="67" t="b">
        <f t="shared" si="165"/>
        <v>0</v>
      </c>
      <c r="F1824" s="70" t="e">
        <f t="shared" si="162"/>
        <v>#REF!</v>
      </c>
      <c r="G1824" s="67" t="e">
        <f t="shared" si="167"/>
        <v>#REF!</v>
      </c>
      <c r="H1824" s="70" t="e">
        <f t="shared" si="166"/>
        <v>#REF!</v>
      </c>
    </row>
    <row r="1825" spans="1:12" ht="25.5" outlineLevel="2" x14ac:dyDescent="0.25">
      <c r="A1825" s="65" t="s">
        <v>2457</v>
      </c>
      <c r="B1825" s="12" t="s">
        <v>626</v>
      </c>
      <c r="C1825" s="1"/>
      <c r="D1825" s="2"/>
      <c r="E1825" s="67" t="b">
        <f t="shared" si="165"/>
        <v>0</v>
      </c>
      <c r="F1825" s="70" t="e">
        <f t="shared" si="162"/>
        <v>#REF!</v>
      </c>
      <c r="G1825" s="67" t="e">
        <f t="shared" si="167"/>
        <v>#REF!</v>
      </c>
      <c r="H1825" s="70" t="e">
        <f t="shared" si="166"/>
        <v>#REF!</v>
      </c>
    </row>
    <row r="1826" spans="1:12" outlineLevel="2" x14ac:dyDescent="0.25">
      <c r="A1826" s="65" t="s">
        <v>2458</v>
      </c>
      <c r="B1826" s="12" t="s">
        <v>627</v>
      </c>
      <c r="C1826" s="1"/>
      <c r="D1826" s="2"/>
      <c r="E1826" s="67" t="b">
        <f t="shared" si="165"/>
        <v>0</v>
      </c>
      <c r="F1826" s="70" t="e">
        <f t="shared" si="162"/>
        <v>#REF!</v>
      </c>
      <c r="G1826" s="67" t="e">
        <f t="shared" si="167"/>
        <v>#REF!</v>
      </c>
      <c r="H1826" s="70" t="e">
        <f t="shared" si="166"/>
        <v>#REF!</v>
      </c>
    </row>
    <row r="1827" spans="1:12" outlineLevel="2" x14ac:dyDescent="0.25">
      <c r="A1827" s="65" t="s">
        <v>2459</v>
      </c>
      <c r="B1827" s="12" t="s">
        <v>628</v>
      </c>
      <c r="C1827" s="1"/>
      <c r="D1827" s="2"/>
      <c r="E1827" s="67" t="b">
        <f t="shared" si="165"/>
        <v>0</v>
      </c>
      <c r="F1827" s="70" t="e">
        <f t="shared" si="162"/>
        <v>#REF!</v>
      </c>
      <c r="G1827" s="67" t="e">
        <f t="shared" si="167"/>
        <v>#REF!</v>
      </c>
      <c r="H1827" s="70" t="e">
        <f t="shared" si="166"/>
        <v>#REF!</v>
      </c>
    </row>
    <row r="1828" spans="1:12" ht="25.5" outlineLevel="2" x14ac:dyDescent="0.25">
      <c r="A1828" s="65" t="s">
        <v>2460</v>
      </c>
      <c r="B1828" s="12" t="s">
        <v>629</v>
      </c>
      <c r="C1828" s="1"/>
      <c r="D1828" s="2"/>
      <c r="E1828" s="67" t="b">
        <f t="shared" si="165"/>
        <v>0</v>
      </c>
      <c r="F1828" s="70" t="e">
        <f t="shared" si="162"/>
        <v>#REF!</v>
      </c>
      <c r="G1828" s="67" t="e">
        <f t="shared" si="167"/>
        <v>#REF!</v>
      </c>
      <c r="H1828" s="70" t="e">
        <f t="shared" si="166"/>
        <v>#REF!</v>
      </c>
    </row>
    <row r="1829" spans="1:12" outlineLevel="2" x14ac:dyDescent="0.25">
      <c r="A1829" s="65" t="s">
        <v>2461</v>
      </c>
      <c r="B1829" s="12" t="s">
        <v>630</v>
      </c>
      <c r="C1829" s="1"/>
      <c r="D1829" s="2"/>
      <c r="E1829" s="67" t="b">
        <f t="shared" si="165"/>
        <v>0</v>
      </c>
      <c r="F1829" s="70" t="e">
        <f t="shared" si="162"/>
        <v>#REF!</v>
      </c>
      <c r="G1829" s="67" t="e">
        <f t="shared" si="167"/>
        <v>#REF!</v>
      </c>
      <c r="H1829" s="70" t="e">
        <f t="shared" si="166"/>
        <v>#REF!</v>
      </c>
    </row>
    <row r="1830" spans="1:12" ht="19.5" outlineLevel="1" x14ac:dyDescent="0.25">
      <c r="A1830" s="65" t="s">
        <v>3011</v>
      </c>
      <c r="B1830" s="11" t="s">
        <v>1178</v>
      </c>
      <c r="C1830" s="4"/>
      <c r="D1830" s="2"/>
      <c r="F1830" s="69" t="s">
        <v>4494</v>
      </c>
      <c r="H1830" s="70"/>
      <c r="L1830" s="71">
        <f>SUBTOTAL(3,L1831:L1855)</f>
        <v>0</v>
      </c>
    </row>
    <row r="1831" spans="1:12" ht="25.5" outlineLevel="2" x14ac:dyDescent="0.25">
      <c r="A1831" s="65" t="s">
        <v>2462</v>
      </c>
      <c r="B1831" s="12" t="s">
        <v>647</v>
      </c>
      <c r="C1831" s="1"/>
      <c r="D1831" s="2"/>
      <c r="E1831" s="67" t="b">
        <f t="shared" si="165"/>
        <v>0</v>
      </c>
      <c r="F1831" s="70" t="e">
        <f>IF(RIGHT(LEFT(B1831,2))=".",LEFT(B1831,1),IF(RIGHT(LEFT(B1831,3))=".",LEFT(B1831,2),#REF!))</f>
        <v>#REF!</v>
      </c>
      <c r="G1831" s="67" t="e">
        <f>IF(F1831=#REF!,1+#REF!,0)</f>
        <v>#REF!</v>
      </c>
      <c r="H1831" s="70" t="e">
        <f t="shared" si="166"/>
        <v>#REF!</v>
      </c>
    </row>
    <row r="1832" spans="1:12" ht="25.5" outlineLevel="2" x14ac:dyDescent="0.25">
      <c r="A1832" s="65" t="s">
        <v>2463</v>
      </c>
      <c r="B1832" s="12" t="s">
        <v>648</v>
      </c>
      <c r="C1832" s="1"/>
      <c r="D1832" s="2"/>
      <c r="E1832" s="67" t="b">
        <f t="shared" si="165"/>
        <v>0</v>
      </c>
      <c r="F1832" s="70" t="e">
        <f t="shared" si="162"/>
        <v>#REF!</v>
      </c>
      <c r="G1832" s="67" t="e">
        <f t="shared" si="167"/>
        <v>#REF!</v>
      </c>
      <c r="H1832" s="70" t="e">
        <f t="shared" si="166"/>
        <v>#REF!</v>
      </c>
    </row>
    <row r="1833" spans="1:12" ht="25.5" outlineLevel="2" x14ac:dyDescent="0.25">
      <c r="A1833" s="65" t="s">
        <v>2464</v>
      </c>
      <c r="B1833" s="12" t="s">
        <v>649</v>
      </c>
      <c r="C1833" s="1"/>
      <c r="D1833" s="2"/>
      <c r="E1833" s="67" t="b">
        <f t="shared" si="165"/>
        <v>0</v>
      </c>
      <c r="F1833" s="70" t="e">
        <f t="shared" si="162"/>
        <v>#REF!</v>
      </c>
      <c r="G1833" s="67" t="e">
        <f t="shared" si="167"/>
        <v>#REF!</v>
      </c>
      <c r="H1833" s="70" t="e">
        <f t="shared" si="166"/>
        <v>#REF!</v>
      </c>
    </row>
    <row r="1834" spans="1:12" ht="25.5" outlineLevel="2" x14ac:dyDescent="0.25">
      <c r="A1834" s="65" t="s">
        <v>2465</v>
      </c>
      <c r="B1834" s="12" t="s">
        <v>650</v>
      </c>
      <c r="C1834" s="1"/>
      <c r="D1834" s="2"/>
      <c r="E1834" s="67" t="b">
        <f t="shared" si="165"/>
        <v>0</v>
      </c>
      <c r="F1834" s="70" t="e">
        <f t="shared" si="162"/>
        <v>#REF!</v>
      </c>
      <c r="G1834" s="67" t="e">
        <f t="shared" si="167"/>
        <v>#REF!</v>
      </c>
      <c r="H1834" s="70" t="e">
        <f t="shared" si="166"/>
        <v>#REF!</v>
      </c>
    </row>
    <row r="1835" spans="1:12" outlineLevel="2" x14ac:dyDescent="0.25">
      <c r="A1835" s="65" t="s">
        <v>2466</v>
      </c>
      <c r="B1835" s="12" t="s">
        <v>651</v>
      </c>
      <c r="C1835" s="1"/>
      <c r="D1835" s="2"/>
      <c r="E1835" s="67" t="b">
        <f t="shared" si="165"/>
        <v>0</v>
      </c>
      <c r="F1835" s="70" t="e">
        <f t="shared" ref="F1835:F1898" si="168">IF(RIGHT(LEFT(B1835,2))=".",LEFT(B1835,1),IF(RIGHT(LEFT(B1835,3))=".",LEFT(B1835,2),F1834))</f>
        <v>#REF!</v>
      </c>
      <c r="G1835" s="67" t="e">
        <f t="shared" si="167"/>
        <v>#REF!</v>
      </c>
      <c r="H1835" s="70" t="e">
        <f t="shared" si="166"/>
        <v>#REF!</v>
      </c>
    </row>
    <row r="1836" spans="1:12" outlineLevel="2" x14ac:dyDescent="0.25">
      <c r="A1836" s="65" t="s">
        <v>2467</v>
      </c>
      <c r="B1836" s="12" t="s">
        <v>652</v>
      </c>
      <c r="C1836" s="1"/>
      <c r="D1836" s="2"/>
      <c r="E1836" s="67" t="b">
        <f t="shared" si="165"/>
        <v>0</v>
      </c>
      <c r="F1836" s="70" t="e">
        <f t="shared" si="168"/>
        <v>#REF!</v>
      </c>
      <c r="G1836" s="67" t="e">
        <f t="shared" si="167"/>
        <v>#REF!</v>
      </c>
      <c r="H1836" s="70" t="e">
        <f t="shared" si="166"/>
        <v>#REF!</v>
      </c>
    </row>
    <row r="1837" spans="1:12" ht="25.5" outlineLevel="2" x14ac:dyDescent="0.25">
      <c r="A1837" s="65" t="s">
        <v>2468</v>
      </c>
      <c r="B1837" s="12" t="s">
        <v>653</v>
      </c>
      <c r="C1837" s="1"/>
      <c r="D1837" s="2"/>
      <c r="E1837" s="67" t="b">
        <f t="shared" si="165"/>
        <v>0</v>
      </c>
      <c r="F1837" s="70" t="e">
        <f t="shared" si="168"/>
        <v>#REF!</v>
      </c>
      <c r="G1837" s="67" t="e">
        <f t="shared" si="167"/>
        <v>#REF!</v>
      </c>
      <c r="H1837" s="70" t="e">
        <f t="shared" si="166"/>
        <v>#REF!</v>
      </c>
    </row>
    <row r="1838" spans="1:12" ht="38.25" outlineLevel="2" x14ac:dyDescent="0.25">
      <c r="A1838" s="65" t="s">
        <v>2469</v>
      </c>
      <c r="B1838" s="12" t="s">
        <v>654</v>
      </c>
      <c r="C1838" s="1"/>
      <c r="D1838" s="2"/>
      <c r="E1838" s="67" t="b">
        <f t="shared" si="165"/>
        <v>0</v>
      </c>
      <c r="F1838" s="70" t="e">
        <f t="shared" si="168"/>
        <v>#REF!</v>
      </c>
      <c r="G1838" s="67" t="e">
        <f t="shared" si="167"/>
        <v>#REF!</v>
      </c>
      <c r="H1838" s="70" t="e">
        <f t="shared" si="166"/>
        <v>#REF!</v>
      </c>
    </row>
    <row r="1839" spans="1:12" ht="25.5" outlineLevel="2" x14ac:dyDescent="0.25">
      <c r="A1839" s="65" t="s">
        <v>2470</v>
      </c>
      <c r="B1839" s="12" t="s">
        <v>655</v>
      </c>
      <c r="C1839" s="1"/>
      <c r="D1839" s="2"/>
      <c r="E1839" s="67" t="b">
        <f t="shared" si="165"/>
        <v>0</v>
      </c>
      <c r="F1839" s="70" t="e">
        <f t="shared" si="168"/>
        <v>#REF!</v>
      </c>
      <c r="G1839" s="67" t="e">
        <f t="shared" si="167"/>
        <v>#REF!</v>
      </c>
      <c r="H1839" s="70" t="e">
        <f t="shared" si="166"/>
        <v>#REF!</v>
      </c>
    </row>
    <row r="1840" spans="1:12" outlineLevel="2" x14ac:dyDescent="0.25">
      <c r="A1840" s="65" t="s">
        <v>2471</v>
      </c>
      <c r="B1840" s="12" t="s">
        <v>656</v>
      </c>
      <c r="C1840" s="1"/>
      <c r="D1840" s="2"/>
      <c r="E1840" s="67" t="b">
        <f t="shared" si="165"/>
        <v>0</v>
      </c>
      <c r="F1840" s="70" t="e">
        <f t="shared" si="168"/>
        <v>#REF!</v>
      </c>
      <c r="G1840" s="67" t="e">
        <f t="shared" si="167"/>
        <v>#REF!</v>
      </c>
      <c r="H1840" s="70" t="e">
        <f t="shared" si="166"/>
        <v>#REF!</v>
      </c>
    </row>
    <row r="1841" spans="1:12" ht="25.5" outlineLevel="2" x14ac:dyDescent="0.25">
      <c r="A1841" s="65" t="s">
        <v>2472</v>
      </c>
      <c r="B1841" s="12" t="s">
        <v>657</v>
      </c>
      <c r="C1841" s="1"/>
      <c r="D1841" s="2"/>
      <c r="E1841" s="67" t="b">
        <f t="shared" si="165"/>
        <v>0</v>
      </c>
      <c r="F1841" s="70" t="e">
        <f t="shared" si="168"/>
        <v>#REF!</v>
      </c>
      <c r="G1841" s="67" t="e">
        <f t="shared" si="167"/>
        <v>#REF!</v>
      </c>
      <c r="H1841" s="70" t="e">
        <f t="shared" si="166"/>
        <v>#REF!</v>
      </c>
    </row>
    <row r="1842" spans="1:12" outlineLevel="2" x14ac:dyDescent="0.25">
      <c r="A1842" s="65" t="s">
        <v>2473</v>
      </c>
      <c r="B1842" s="12" t="s">
        <v>658</v>
      </c>
      <c r="C1842" s="1"/>
      <c r="D1842" s="2"/>
      <c r="E1842" s="67" t="b">
        <f t="shared" si="165"/>
        <v>0</v>
      </c>
      <c r="F1842" s="70" t="e">
        <f t="shared" si="168"/>
        <v>#REF!</v>
      </c>
      <c r="G1842" s="67" t="e">
        <f t="shared" si="167"/>
        <v>#REF!</v>
      </c>
      <c r="H1842" s="70" t="e">
        <f t="shared" si="166"/>
        <v>#REF!</v>
      </c>
    </row>
    <row r="1843" spans="1:12" outlineLevel="2" x14ac:dyDescent="0.25">
      <c r="A1843" s="65" t="s">
        <v>2474</v>
      </c>
      <c r="B1843" s="12" t="s">
        <v>659</v>
      </c>
      <c r="C1843" s="1"/>
      <c r="D1843" s="2"/>
      <c r="E1843" s="67" t="b">
        <f t="shared" si="165"/>
        <v>0</v>
      </c>
      <c r="F1843" s="70" t="e">
        <f t="shared" si="168"/>
        <v>#REF!</v>
      </c>
      <c r="G1843" s="67" t="e">
        <f t="shared" si="167"/>
        <v>#REF!</v>
      </c>
      <c r="H1843" s="70" t="e">
        <f t="shared" si="166"/>
        <v>#REF!</v>
      </c>
    </row>
    <row r="1844" spans="1:12" outlineLevel="2" x14ac:dyDescent="0.25">
      <c r="A1844" s="65" t="s">
        <v>2475</v>
      </c>
      <c r="B1844" s="12" t="s">
        <v>660</v>
      </c>
      <c r="C1844" s="1"/>
      <c r="D1844" s="2"/>
      <c r="E1844" s="67" t="b">
        <f t="shared" si="165"/>
        <v>0</v>
      </c>
      <c r="F1844" s="70" t="e">
        <f t="shared" si="168"/>
        <v>#REF!</v>
      </c>
      <c r="G1844" s="67" t="e">
        <f t="shared" si="167"/>
        <v>#REF!</v>
      </c>
      <c r="H1844" s="70" t="e">
        <f t="shared" si="166"/>
        <v>#REF!</v>
      </c>
    </row>
    <row r="1845" spans="1:12" ht="25.5" outlineLevel="2" x14ac:dyDescent="0.25">
      <c r="A1845" s="65" t="s">
        <v>2476</v>
      </c>
      <c r="B1845" s="12" t="s">
        <v>661</v>
      </c>
      <c r="C1845" s="1"/>
      <c r="D1845" s="2"/>
      <c r="E1845" s="67" t="b">
        <f t="shared" si="165"/>
        <v>0</v>
      </c>
      <c r="F1845" s="70" t="e">
        <f t="shared" si="168"/>
        <v>#REF!</v>
      </c>
      <c r="G1845" s="67" t="e">
        <f t="shared" si="167"/>
        <v>#REF!</v>
      </c>
      <c r="H1845" s="70" t="e">
        <f t="shared" si="166"/>
        <v>#REF!</v>
      </c>
    </row>
    <row r="1846" spans="1:12" ht="25.5" outlineLevel="2" x14ac:dyDescent="0.25">
      <c r="A1846" s="65" t="s">
        <v>2477</v>
      </c>
      <c r="B1846" s="12" t="s">
        <v>662</v>
      </c>
      <c r="C1846" s="1"/>
      <c r="D1846" s="2"/>
      <c r="E1846" s="67" t="b">
        <f t="shared" si="165"/>
        <v>0</v>
      </c>
      <c r="F1846" s="70" t="e">
        <f t="shared" si="168"/>
        <v>#REF!</v>
      </c>
      <c r="G1846" s="67" t="e">
        <f t="shared" si="167"/>
        <v>#REF!</v>
      </c>
      <c r="H1846" s="70" t="e">
        <f t="shared" si="166"/>
        <v>#REF!</v>
      </c>
    </row>
    <row r="1847" spans="1:12" outlineLevel="2" x14ac:dyDescent="0.25">
      <c r="A1847" s="65" t="s">
        <v>2478</v>
      </c>
      <c r="B1847" s="12" t="s">
        <v>663</v>
      </c>
      <c r="C1847" s="1"/>
      <c r="D1847" s="2"/>
      <c r="E1847" s="67" t="b">
        <f t="shared" si="165"/>
        <v>0</v>
      </c>
      <c r="F1847" s="70" t="e">
        <f t="shared" si="168"/>
        <v>#REF!</v>
      </c>
      <c r="G1847" s="67" t="e">
        <f t="shared" si="167"/>
        <v>#REF!</v>
      </c>
      <c r="H1847" s="70" t="e">
        <f t="shared" si="166"/>
        <v>#REF!</v>
      </c>
    </row>
    <row r="1848" spans="1:12" ht="25.5" outlineLevel="2" x14ac:dyDescent="0.25">
      <c r="A1848" s="65" t="s">
        <v>2479</v>
      </c>
      <c r="B1848" s="12" t="s">
        <v>664</v>
      </c>
      <c r="C1848" s="1"/>
      <c r="D1848" s="2"/>
      <c r="E1848" s="67" t="b">
        <f t="shared" si="165"/>
        <v>0</v>
      </c>
      <c r="F1848" s="70" t="e">
        <f t="shared" si="168"/>
        <v>#REF!</v>
      </c>
      <c r="G1848" s="67" t="e">
        <f t="shared" si="167"/>
        <v>#REF!</v>
      </c>
      <c r="H1848" s="70" t="e">
        <f t="shared" si="166"/>
        <v>#REF!</v>
      </c>
    </row>
    <row r="1849" spans="1:12" outlineLevel="2" x14ac:dyDescent="0.25">
      <c r="A1849" s="65" t="s">
        <v>2480</v>
      </c>
      <c r="B1849" s="12" t="s">
        <v>665</v>
      </c>
      <c r="C1849" s="1"/>
      <c r="D1849" s="2"/>
      <c r="E1849" s="67" t="b">
        <f t="shared" si="165"/>
        <v>0</v>
      </c>
      <c r="F1849" s="70" t="e">
        <f t="shared" si="168"/>
        <v>#REF!</v>
      </c>
      <c r="G1849" s="67" t="e">
        <f t="shared" si="167"/>
        <v>#REF!</v>
      </c>
      <c r="H1849" s="70" t="e">
        <f t="shared" si="166"/>
        <v>#REF!</v>
      </c>
    </row>
    <row r="1850" spans="1:12" ht="25.5" outlineLevel="2" x14ac:dyDescent="0.25">
      <c r="A1850" s="65" t="s">
        <v>2481</v>
      </c>
      <c r="B1850" s="12" t="s">
        <v>666</v>
      </c>
      <c r="C1850" s="1"/>
      <c r="D1850" s="2"/>
      <c r="E1850" s="67" t="b">
        <f t="shared" si="165"/>
        <v>0</v>
      </c>
      <c r="F1850" s="70" t="e">
        <f t="shared" si="168"/>
        <v>#REF!</v>
      </c>
      <c r="G1850" s="67" t="e">
        <f t="shared" si="167"/>
        <v>#REF!</v>
      </c>
      <c r="H1850" s="70" t="e">
        <f t="shared" si="166"/>
        <v>#REF!</v>
      </c>
    </row>
    <row r="1851" spans="1:12" ht="25.5" outlineLevel="2" x14ac:dyDescent="0.25">
      <c r="A1851" s="65" t="s">
        <v>2482</v>
      </c>
      <c r="B1851" s="12" t="s">
        <v>667</v>
      </c>
      <c r="C1851" s="1"/>
      <c r="D1851" s="2"/>
      <c r="E1851" s="67" t="b">
        <f t="shared" si="165"/>
        <v>0</v>
      </c>
      <c r="F1851" s="70" t="e">
        <f t="shared" si="168"/>
        <v>#REF!</v>
      </c>
      <c r="G1851" s="67" t="e">
        <f t="shared" si="167"/>
        <v>#REF!</v>
      </c>
      <c r="H1851" s="70" t="e">
        <f t="shared" si="166"/>
        <v>#REF!</v>
      </c>
    </row>
    <row r="1852" spans="1:12" ht="25.5" outlineLevel="2" x14ac:dyDescent="0.25">
      <c r="A1852" s="65" t="s">
        <v>2483</v>
      </c>
      <c r="B1852" s="12" t="s">
        <v>668</v>
      </c>
      <c r="C1852" s="1"/>
      <c r="D1852" s="2"/>
      <c r="E1852" s="67" t="b">
        <f t="shared" si="165"/>
        <v>0</v>
      </c>
      <c r="F1852" s="70" t="e">
        <f t="shared" si="168"/>
        <v>#REF!</v>
      </c>
      <c r="G1852" s="67" t="e">
        <f t="shared" si="167"/>
        <v>#REF!</v>
      </c>
      <c r="H1852" s="70" t="e">
        <f t="shared" si="166"/>
        <v>#REF!</v>
      </c>
    </row>
    <row r="1853" spans="1:12" ht="25.5" outlineLevel="2" x14ac:dyDescent="0.25">
      <c r="A1853" s="65" t="s">
        <v>2484</v>
      </c>
      <c r="B1853" s="12" t="s">
        <v>669</v>
      </c>
      <c r="C1853" s="1"/>
      <c r="D1853" s="2"/>
      <c r="E1853" s="67" t="b">
        <f t="shared" si="165"/>
        <v>0</v>
      </c>
      <c r="F1853" s="70" t="e">
        <f t="shared" si="168"/>
        <v>#REF!</v>
      </c>
      <c r="G1853" s="67" t="e">
        <f t="shared" si="167"/>
        <v>#REF!</v>
      </c>
      <c r="H1853" s="70" t="e">
        <f t="shared" si="166"/>
        <v>#REF!</v>
      </c>
    </row>
    <row r="1854" spans="1:12" ht="38.25" outlineLevel="2" x14ac:dyDescent="0.25">
      <c r="A1854" s="65" t="s">
        <v>2485</v>
      </c>
      <c r="B1854" s="12" t="s">
        <v>670</v>
      </c>
      <c r="C1854" s="1"/>
      <c r="D1854" s="2"/>
      <c r="E1854" s="67" t="b">
        <f t="shared" si="165"/>
        <v>0</v>
      </c>
      <c r="F1854" s="70" t="e">
        <f t="shared" si="168"/>
        <v>#REF!</v>
      </c>
      <c r="G1854" s="67" t="e">
        <f t="shared" si="167"/>
        <v>#REF!</v>
      </c>
      <c r="H1854" s="70" t="e">
        <f t="shared" si="166"/>
        <v>#REF!</v>
      </c>
    </row>
    <row r="1855" spans="1:12" ht="25.5" outlineLevel="2" x14ac:dyDescent="0.25">
      <c r="A1855" s="65" t="s">
        <v>2486</v>
      </c>
      <c r="B1855" s="12" t="s">
        <v>671</v>
      </c>
      <c r="C1855" s="1"/>
      <c r="D1855" s="2"/>
      <c r="E1855" s="67" t="b">
        <f t="shared" ref="E1855:E1918" si="169">OR(RIGHT(LEFT(B1855,2))=".",RIGHT(LEFT(B1855,3))=".")</f>
        <v>0</v>
      </c>
      <c r="F1855" s="70" t="e">
        <f t="shared" si="168"/>
        <v>#REF!</v>
      </c>
      <c r="G1855" s="67" t="e">
        <f t="shared" si="167"/>
        <v>#REF!</v>
      </c>
      <c r="H1855" s="70" t="e">
        <f t="shared" ref="H1855:H1918" si="170">F1855&amp;"."&amp;G1855</f>
        <v>#REF!</v>
      </c>
    </row>
    <row r="1856" spans="1:12" ht="19.5" outlineLevel="1" x14ac:dyDescent="0.25">
      <c r="A1856" s="65" t="s">
        <v>3012</v>
      </c>
      <c r="B1856" s="11" t="s">
        <v>1179</v>
      </c>
      <c r="C1856" s="4"/>
      <c r="D1856" s="2"/>
      <c r="F1856" s="69" t="s">
        <v>4493</v>
      </c>
      <c r="H1856" s="70"/>
      <c r="L1856" s="71">
        <f>SUBTOTAL(3,L1857:L1865)</f>
        <v>0</v>
      </c>
    </row>
    <row r="1857" spans="1:12" ht="51" outlineLevel="2" x14ac:dyDescent="0.25">
      <c r="A1857" s="65" t="s">
        <v>2487</v>
      </c>
      <c r="B1857" s="12" t="s">
        <v>672</v>
      </c>
      <c r="C1857" s="1"/>
      <c r="D1857" s="2"/>
      <c r="E1857" s="67" t="b">
        <f t="shared" si="169"/>
        <v>0</v>
      </c>
      <c r="F1857" s="70" t="e">
        <f>IF(RIGHT(LEFT(B1857,2))=".",LEFT(B1857,1),IF(RIGHT(LEFT(B1857,3))=".",LEFT(B1857,2),#REF!))</f>
        <v>#REF!</v>
      </c>
      <c r="G1857" s="67" t="e">
        <f>IF(F1857=#REF!,1+#REF!,0)</f>
        <v>#REF!</v>
      </c>
      <c r="H1857" s="70" t="e">
        <f t="shared" si="170"/>
        <v>#REF!</v>
      </c>
    </row>
    <row r="1858" spans="1:12" ht="25.5" outlineLevel="2" x14ac:dyDescent="0.25">
      <c r="A1858" s="65" t="s">
        <v>2488</v>
      </c>
      <c r="B1858" s="12" t="s">
        <v>673</v>
      </c>
      <c r="C1858" s="1"/>
      <c r="D1858" s="2"/>
      <c r="E1858" s="67" t="b">
        <f t="shared" si="169"/>
        <v>0</v>
      </c>
      <c r="F1858" s="70" t="e">
        <f t="shared" si="168"/>
        <v>#REF!</v>
      </c>
      <c r="G1858" s="67" t="e">
        <f t="shared" ref="G1858:G1919" si="171">IF(F1858=F1857,1+G1857,0)</f>
        <v>#REF!</v>
      </c>
      <c r="H1858" s="70" t="e">
        <f t="shared" si="170"/>
        <v>#REF!</v>
      </c>
    </row>
    <row r="1859" spans="1:12" ht="25.5" outlineLevel="2" x14ac:dyDescent="0.25">
      <c r="A1859" s="65" t="s">
        <v>2489</v>
      </c>
      <c r="B1859" s="12" t="s">
        <v>674</v>
      </c>
      <c r="C1859" s="1"/>
      <c r="D1859" s="2"/>
      <c r="E1859" s="67" t="b">
        <f t="shared" si="169"/>
        <v>0</v>
      </c>
      <c r="F1859" s="70" t="e">
        <f t="shared" si="168"/>
        <v>#REF!</v>
      </c>
      <c r="G1859" s="67" t="e">
        <f t="shared" si="171"/>
        <v>#REF!</v>
      </c>
      <c r="H1859" s="70" t="e">
        <f t="shared" si="170"/>
        <v>#REF!</v>
      </c>
    </row>
    <row r="1860" spans="1:12" ht="38.25" outlineLevel="2" x14ac:dyDescent="0.25">
      <c r="A1860" s="65" t="s">
        <v>2490</v>
      </c>
      <c r="B1860" s="12" t="s">
        <v>675</v>
      </c>
      <c r="C1860" s="1"/>
      <c r="D1860" s="2"/>
      <c r="E1860" s="67" t="b">
        <f t="shared" si="169"/>
        <v>0</v>
      </c>
      <c r="F1860" s="70" t="e">
        <f t="shared" si="168"/>
        <v>#REF!</v>
      </c>
      <c r="G1860" s="67" t="e">
        <f t="shared" si="171"/>
        <v>#REF!</v>
      </c>
      <c r="H1860" s="70" t="e">
        <f t="shared" si="170"/>
        <v>#REF!</v>
      </c>
    </row>
    <row r="1861" spans="1:12" ht="38.25" outlineLevel="2" x14ac:dyDescent="0.25">
      <c r="A1861" s="65" t="s">
        <v>2491</v>
      </c>
      <c r="B1861" s="12" t="s">
        <v>676</v>
      </c>
      <c r="C1861" s="1"/>
      <c r="D1861" s="2"/>
      <c r="E1861" s="67" t="b">
        <f t="shared" si="169"/>
        <v>0</v>
      </c>
      <c r="F1861" s="70" t="e">
        <f t="shared" si="168"/>
        <v>#REF!</v>
      </c>
      <c r="G1861" s="67" t="e">
        <f t="shared" si="171"/>
        <v>#REF!</v>
      </c>
      <c r="H1861" s="70" t="e">
        <f t="shared" si="170"/>
        <v>#REF!</v>
      </c>
    </row>
    <row r="1862" spans="1:12" ht="25.5" outlineLevel="2" x14ac:dyDescent="0.25">
      <c r="A1862" s="65" t="s">
        <v>2492</v>
      </c>
      <c r="B1862" s="12" t="s">
        <v>677</v>
      </c>
      <c r="C1862" s="1"/>
      <c r="D1862" s="2"/>
      <c r="E1862" s="67" t="b">
        <f t="shared" si="169"/>
        <v>0</v>
      </c>
      <c r="F1862" s="70" t="e">
        <f t="shared" si="168"/>
        <v>#REF!</v>
      </c>
      <c r="G1862" s="67" t="e">
        <f t="shared" si="171"/>
        <v>#REF!</v>
      </c>
      <c r="H1862" s="70" t="e">
        <f t="shared" si="170"/>
        <v>#REF!</v>
      </c>
    </row>
    <row r="1863" spans="1:12" outlineLevel="2" x14ac:dyDescent="0.25">
      <c r="A1863" s="65" t="s">
        <v>2493</v>
      </c>
      <c r="B1863" s="12" t="s">
        <v>678</v>
      </c>
      <c r="C1863" s="1"/>
      <c r="D1863" s="2"/>
      <c r="E1863" s="67" t="b">
        <f t="shared" si="169"/>
        <v>0</v>
      </c>
      <c r="F1863" s="70" t="e">
        <f t="shared" si="168"/>
        <v>#REF!</v>
      </c>
      <c r="G1863" s="67" t="e">
        <f t="shared" si="171"/>
        <v>#REF!</v>
      </c>
      <c r="H1863" s="70" t="e">
        <f t="shared" si="170"/>
        <v>#REF!</v>
      </c>
    </row>
    <row r="1864" spans="1:12" outlineLevel="2" x14ac:dyDescent="0.25">
      <c r="A1864" s="65" t="s">
        <v>2494</v>
      </c>
      <c r="B1864" s="12" t="s">
        <v>679</v>
      </c>
      <c r="C1864" s="1"/>
      <c r="D1864" s="2"/>
      <c r="E1864" s="67" t="b">
        <f t="shared" si="169"/>
        <v>0</v>
      </c>
      <c r="F1864" s="70" t="e">
        <f t="shared" si="168"/>
        <v>#REF!</v>
      </c>
      <c r="G1864" s="67" t="e">
        <f t="shared" si="171"/>
        <v>#REF!</v>
      </c>
      <c r="H1864" s="70" t="e">
        <f t="shared" si="170"/>
        <v>#REF!</v>
      </c>
    </row>
    <row r="1865" spans="1:12" ht="25.5" outlineLevel="2" x14ac:dyDescent="0.25">
      <c r="A1865" s="65" t="s">
        <v>2495</v>
      </c>
      <c r="B1865" s="12" t="s">
        <v>680</v>
      </c>
      <c r="C1865" s="1"/>
      <c r="D1865" s="2"/>
      <c r="E1865" s="67" t="b">
        <f t="shared" si="169"/>
        <v>0</v>
      </c>
      <c r="F1865" s="70" t="e">
        <f t="shared" si="168"/>
        <v>#REF!</v>
      </c>
      <c r="G1865" s="67" t="e">
        <f t="shared" si="171"/>
        <v>#REF!</v>
      </c>
      <c r="H1865" s="70" t="e">
        <f t="shared" si="170"/>
        <v>#REF!</v>
      </c>
    </row>
    <row r="1866" spans="1:12" ht="19.5" outlineLevel="1" x14ac:dyDescent="0.25">
      <c r="A1866" s="65" t="s">
        <v>3013</v>
      </c>
      <c r="B1866" s="11" t="s">
        <v>1180</v>
      </c>
      <c r="C1866" s="4"/>
      <c r="D1866" s="2"/>
      <c r="F1866" s="69" t="s">
        <v>4492</v>
      </c>
      <c r="H1866" s="70"/>
      <c r="L1866" s="71">
        <f>SUBTOTAL(3,L1867:L1887)</f>
        <v>0</v>
      </c>
    </row>
    <row r="1867" spans="1:12" ht="25.5" outlineLevel="2" x14ac:dyDescent="0.25">
      <c r="A1867" s="65" t="s">
        <v>2496</v>
      </c>
      <c r="B1867" s="12" t="s">
        <v>681</v>
      </c>
      <c r="C1867" s="1"/>
      <c r="D1867" s="2"/>
      <c r="E1867" s="67" t="b">
        <f t="shared" si="169"/>
        <v>0</v>
      </c>
      <c r="F1867" s="70" t="e">
        <f>IF(RIGHT(LEFT(B1867,2))=".",LEFT(B1867,1),IF(RIGHT(LEFT(B1867,3))=".",LEFT(B1867,2),#REF!))</f>
        <v>#REF!</v>
      </c>
      <c r="G1867" s="67" t="e">
        <f>IF(F1867=#REF!,1+#REF!,0)</f>
        <v>#REF!</v>
      </c>
      <c r="H1867" s="70" t="e">
        <f t="shared" si="170"/>
        <v>#REF!</v>
      </c>
    </row>
    <row r="1868" spans="1:12" ht="25.5" outlineLevel="2" x14ac:dyDescent="0.25">
      <c r="A1868" s="65" t="s">
        <v>2497</v>
      </c>
      <c r="B1868" s="12" t="s">
        <v>3407</v>
      </c>
      <c r="C1868" s="1"/>
      <c r="D1868" s="2"/>
      <c r="E1868" s="67" t="b">
        <f t="shared" si="169"/>
        <v>0</v>
      </c>
      <c r="F1868" s="70" t="e">
        <f t="shared" si="168"/>
        <v>#REF!</v>
      </c>
      <c r="G1868" s="67" t="e">
        <f t="shared" si="171"/>
        <v>#REF!</v>
      </c>
      <c r="H1868" s="70" t="e">
        <f t="shared" si="170"/>
        <v>#REF!</v>
      </c>
    </row>
    <row r="1869" spans="1:12" ht="25.5" outlineLevel="2" x14ac:dyDescent="0.25">
      <c r="A1869" s="65" t="s">
        <v>2498</v>
      </c>
      <c r="B1869" s="12" t="s">
        <v>682</v>
      </c>
      <c r="C1869" s="1"/>
      <c r="D1869" s="2"/>
      <c r="E1869" s="67" t="b">
        <f t="shared" si="169"/>
        <v>0</v>
      </c>
      <c r="F1869" s="70" t="e">
        <f t="shared" si="168"/>
        <v>#REF!</v>
      </c>
      <c r="G1869" s="67" t="e">
        <f t="shared" si="171"/>
        <v>#REF!</v>
      </c>
      <c r="H1869" s="70" t="e">
        <f t="shared" si="170"/>
        <v>#REF!</v>
      </c>
    </row>
    <row r="1870" spans="1:12" ht="25.5" outlineLevel="2" x14ac:dyDescent="0.25">
      <c r="A1870" s="65" t="s">
        <v>2499</v>
      </c>
      <c r="B1870" s="12" t="s">
        <v>683</v>
      </c>
      <c r="C1870" s="1"/>
      <c r="D1870" s="2"/>
      <c r="E1870" s="67" t="b">
        <f t="shared" si="169"/>
        <v>0</v>
      </c>
      <c r="F1870" s="70" t="e">
        <f t="shared" si="168"/>
        <v>#REF!</v>
      </c>
      <c r="G1870" s="67" t="e">
        <f t="shared" si="171"/>
        <v>#REF!</v>
      </c>
      <c r="H1870" s="70" t="e">
        <f t="shared" si="170"/>
        <v>#REF!</v>
      </c>
    </row>
    <row r="1871" spans="1:12" ht="25.5" outlineLevel="2" x14ac:dyDescent="0.25">
      <c r="A1871" s="65" t="s">
        <v>2500</v>
      </c>
      <c r="B1871" s="12" t="s">
        <v>684</v>
      </c>
      <c r="C1871" s="1"/>
      <c r="D1871" s="2"/>
      <c r="E1871" s="67" t="b">
        <f t="shared" si="169"/>
        <v>0</v>
      </c>
      <c r="F1871" s="70" t="e">
        <f t="shared" si="168"/>
        <v>#REF!</v>
      </c>
      <c r="G1871" s="67" t="e">
        <f t="shared" si="171"/>
        <v>#REF!</v>
      </c>
      <c r="H1871" s="70" t="e">
        <f t="shared" si="170"/>
        <v>#REF!</v>
      </c>
    </row>
    <row r="1872" spans="1:12" ht="25.5" outlineLevel="2" x14ac:dyDescent="0.25">
      <c r="A1872" s="65" t="s">
        <v>2501</v>
      </c>
      <c r="B1872" s="12" t="s">
        <v>685</v>
      </c>
      <c r="C1872" s="1"/>
      <c r="D1872" s="2"/>
      <c r="E1872" s="67" t="b">
        <f t="shared" si="169"/>
        <v>0</v>
      </c>
      <c r="F1872" s="70" t="e">
        <f t="shared" si="168"/>
        <v>#REF!</v>
      </c>
      <c r="G1872" s="67" t="e">
        <f t="shared" si="171"/>
        <v>#REF!</v>
      </c>
      <c r="H1872" s="70" t="e">
        <f t="shared" si="170"/>
        <v>#REF!</v>
      </c>
    </row>
    <row r="1873" spans="1:12" outlineLevel="2" x14ac:dyDescent="0.25">
      <c r="A1873" s="65" t="s">
        <v>2502</v>
      </c>
      <c r="B1873" s="12" t="s">
        <v>3408</v>
      </c>
      <c r="C1873" s="1"/>
      <c r="D1873" s="2"/>
      <c r="E1873" s="67" t="b">
        <f t="shared" si="169"/>
        <v>0</v>
      </c>
      <c r="F1873" s="70" t="e">
        <f t="shared" si="168"/>
        <v>#REF!</v>
      </c>
      <c r="G1873" s="67" t="e">
        <f t="shared" si="171"/>
        <v>#REF!</v>
      </c>
      <c r="H1873" s="70" t="e">
        <f t="shared" si="170"/>
        <v>#REF!</v>
      </c>
    </row>
    <row r="1874" spans="1:12" ht="25.5" outlineLevel="2" x14ac:dyDescent="0.25">
      <c r="A1874" s="65" t="s">
        <v>2503</v>
      </c>
      <c r="B1874" s="12" t="s">
        <v>686</v>
      </c>
      <c r="C1874" s="1"/>
      <c r="D1874" s="2"/>
      <c r="E1874" s="67" t="b">
        <f t="shared" si="169"/>
        <v>0</v>
      </c>
      <c r="F1874" s="70" t="e">
        <f t="shared" si="168"/>
        <v>#REF!</v>
      </c>
      <c r="G1874" s="67" t="e">
        <f t="shared" si="171"/>
        <v>#REF!</v>
      </c>
      <c r="H1874" s="70" t="e">
        <f t="shared" si="170"/>
        <v>#REF!</v>
      </c>
    </row>
    <row r="1875" spans="1:12" ht="25.5" outlineLevel="2" x14ac:dyDescent="0.25">
      <c r="A1875" s="65" t="s">
        <v>2504</v>
      </c>
      <c r="B1875" s="12" t="s">
        <v>687</v>
      </c>
      <c r="C1875" s="1"/>
      <c r="D1875" s="2"/>
      <c r="E1875" s="67" t="b">
        <f t="shared" si="169"/>
        <v>0</v>
      </c>
      <c r="F1875" s="70" t="e">
        <f t="shared" si="168"/>
        <v>#REF!</v>
      </c>
      <c r="G1875" s="67" t="e">
        <f t="shared" si="171"/>
        <v>#REF!</v>
      </c>
      <c r="H1875" s="70" t="e">
        <f t="shared" si="170"/>
        <v>#REF!</v>
      </c>
    </row>
    <row r="1876" spans="1:12" outlineLevel="2" x14ac:dyDescent="0.25">
      <c r="A1876" s="65" t="s">
        <v>2505</v>
      </c>
      <c r="B1876" s="12" t="s">
        <v>688</v>
      </c>
      <c r="C1876" s="1"/>
      <c r="D1876" s="2"/>
      <c r="E1876" s="67" t="b">
        <f t="shared" si="169"/>
        <v>0</v>
      </c>
      <c r="F1876" s="70" t="e">
        <f t="shared" si="168"/>
        <v>#REF!</v>
      </c>
      <c r="G1876" s="67" t="e">
        <f t="shared" si="171"/>
        <v>#REF!</v>
      </c>
      <c r="H1876" s="70" t="e">
        <f t="shared" si="170"/>
        <v>#REF!</v>
      </c>
    </row>
    <row r="1877" spans="1:12" outlineLevel="2" x14ac:dyDescent="0.25">
      <c r="A1877" s="65" t="s">
        <v>2506</v>
      </c>
      <c r="B1877" s="12" t="s">
        <v>689</v>
      </c>
      <c r="C1877" s="1"/>
      <c r="D1877" s="2"/>
      <c r="E1877" s="67" t="b">
        <f t="shared" si="169"/>
        <v>0</v>
      </c>
      <c r="F1877" s="70" t="e">
        <f t="shared" si="168"/>
        <v>#REF!</v>
      </c>
      <c r="G1877" s="67" t="e">
        <f t="shared" si="171"/>
        <v>#REF!</v>
      </c>
      <c r="H1877" s="70" t="e">
        <f t="shared" si="170"/>
        <v>#REF!</v>
      </c>
    </row>
    <row r="1878" spans="1:12" ht="25.5" outlineLevel="2" x14ac:dyDescent="0.25">
      <c r="A1878" s="65" t="s">
        <v>2507</v>
      </c>
      <c r="B1878" s="12" t="s">
        <v>690</v>
      </c>
      <c r="C1878" s="1"/>
      <c r="D1878" s="2"/>
      <c r="E1878" s="67" t="b">
        <f t="shared" si="169"/>
        <v>0</v>
      </c>
      <c r="F1878" s="70" t="e">
        <f t="shared" si="168"/>
        <v>#REF!</v>
      </c>
      <c r="G1878" s="67" t="e">
        <f t="shared" si="171"/>
        <v>#REF!</v>
      </c>
      <c r="H1878" s="70" t="e">
        <f t="shared" si="170"/>
        <v>#REF!</v>
      </c>
    </row>
    <row r="1879" spans="1:12" ht="25.5" outlineLevel="2" x14ac:dyDescent="0.25">
      <c r="A1879" s="65" t="s">
        <v>2508</v>
      </c>
      <c r="B1879" s="12" t="s">
        <v>691</v>
      </c>
      <c r="C1879" s="1"/>
      <c r="D1879" s="2"/>
      <c r="E1879" s="67" t="b">
        <f t="shared" si="169"/>
        <v>0</v>
      </c>
      <c r="F1879" s="70" t="e">
        <f t="shared" si="168"/>
        <v>#REF!</v>
      </c>
      <c r="G1879" s="67" t="e">
        <f t="shared" si="171"/>
        <v>#REF!</v>
      </c>
      <c r="H1879" s="70" t="e">
        <f t="shared" si="170"/>
        <v>#REF!</v>
      </c>
    </row>
    <row r="1880" spans="1:12" outlineLevel="2" x14ac:dyDescent="0.25">
      <c r="A1880" s="65" t="s">
        <v>2509</v>
      </c>
      <c r="B1880" s="12" t="s">
        <v>692</v>
      </c>
      <c r="C1880" s="1"/>
      <c r="D1880" s="2"/>
      <c r="E1880" s="67" t="b">
        <f t="shared" si="169"/>
        <v>0</v>
      </c>
      <c r="F1880" s="70" t="e">
        <f t="shared" si="168"/>
        <v>#REF!</v>
      </c>
      <c r="G1880" s="67" t="e">
        <f t="shared" si="171"/>
        <v>#REF!</v>
      </c>
      <c r="H1880" s="70" t="e">
        <f t="shared" si="170"/>
        <v>#REF!</v>
      </c>
    </row>
    <row r="1881" spans="1:12" outlineLevel="2" x14ac:dyDescent="0.25">
      <c r="A1881" s="65" t="s">
        <v>2510</v>
      </c>
      <c r="B1881" s="12" t="s">
        <v>693</v>
      </c>
      <c r="C1881" s="1"/>
      <c r="D1881" s="2"/>
      <c r="E1881" s="67" t="b">
        <f t="shared" si="169"/>
        <v>0</v>
      </c>
      <c r="F1881" s="70" t="e">
        <f t="shared" si="168"/>
        <v>#REF!</v>
      </c>
      <c r="G1881" s="67" t="e">
        <f t="shared" si="171"/>
        <v>#REF!</v>
      </c>
      <c r="H1881" s="70" t="e">
        <f t="shared" si="170"/>
        <v>#REF!</v>
      </c>
    </row>
    <row r="1882" spans="1:12" outlineLevel="2" x14ac:dyDescent="0.25">
      <c r="A1882" s="65" t="s">
        <v>2511</v>
      </c>
      <c r="B1882" s="12" t="s">
        <v>694</v>
      </c>
      <c r="C1882" s="1"/>
      <c r="D1882" s="2"/>
      <c r="E1882" s="67" t="b">
        <f t="shared" si="169"/>
        <v>0</v>
      </c>
      <c r="F1882" s="70" t="e">
        <f t="shared" si="168"/>
        <v>#REF!</v>
      </c>
      <c r="G1882" s="67" t="e">
        <f t="shared" si="171"/>
        <v>#REF!</v>
      </c>
      <c r="H1882" s="70" t="e">
        <f t="shared" si="170"/>
        <v>#REF!</v>
      </c>
    </row>
    <row r="1883" spans="1:12" outlineLevel="2" x14ac:dyDescent="0.25">
      <c r="A1883" s="65" t="s">
        <v>2512</v>
      </c>
      <c r="B1883" s="12" t="s">
        <v>695</v>
      </c>
      <c r="C1883" s="1"/>
      <c r="D1883" s="2"/>
      <c r="E1883" s="67" t="b">
        <f t="shared" si="169"/>
        <v>0</v>
      </c>
      <c r="F1883" s="70" t="e">
        <f t="shared" si="168"/>
        <v>#REF!</v>
      </c>
      <c r="G1883" s="67" t="e">
        <f t="shared" si="171"/>
        <v>#REF!</v>
      </c>
      <c r="H1883" s="70" t="e">
        <f t="shared" si="170"/>
        <v>#REF!</v>
      </c>
    </row>
    <row r="1884" spans="1:12" outlineLevel="2" x14ac:dyDescent="0.25">
      <c r="A1884" s="65" t="s">
        <v>2513</v>
      </c>
      <c r="B1884" s="12" t="s">
        <v>696</v>
      </c>
      <c r="C1884" s="1"/>
      <c r="D1884" s="2"/>
      <c r="E1884" s="67" t="b">
        <f t="shared" si="169"/>
        <v>0</v>
      </c>
      <c r="F1884" s="70" t="e">
        <f t="shared" si="168"/>
        <v>#REF!</v>
      </c>
      <c r="G1884" s="67" t="e">
        <f t="shared" si="171"/>
        <v>#REF!</v>
      </c>
      <c r="H1884" s="70" t="e">
        <f t="shared" si="170"/>
        <v>#REF!</v>
      </c>
    </row>
    <row r="1885" spans="1:12" ht="25.5" outlineLevel="2" x14ac:dyDescent="0.25">
      <c r="A1885" s="65" t="s">
        <v>2514</v>
      </c>
      <c r="B1885" s="12" t="s">
        <v>697</v>
      </c>
      <c r="C1885" s="1"/>
      <c r="D1885" s="2"/>
      <c r="E1885" s="67" t="b">
        <f t="shared" si="169"/>
        <v>0</v>
      </c>
      <c r="F1885" s="70" t="e">
        <f t="shared" si="168"/>
        <v>#REF!</v>
      </c>
      <c r="G1885" s="67" t="e">
        <f t="shared" si="171"/>
        <v>#REF!</v>
      </c>
      <c r="H1885" s="70" t="e">
        <f t="shared" si="170"/>
        <v>#REF!</v>
      </c>
    </row>
    <row r="1886" spans="1:12" ht="25.5" outlineLevel="2" x14ac:dyDescent="0.25">
      <c r="A1886" s="65" t="s">
        <v>2515</v>
      </c>
      <c r="B1886" s="12" t="s">
        <v>698</v>
      </c>
      <c r="C1886" s="1"/>
      <c r="D1886" s="2"/>
      <c r="E1886" s="67" t="b">
        <f t="shared" si="169"/>
        <v>0</v>
      </c>
      <c r="F1886" s="70" t="e">
        <f t="shared" si="168"/>
        <v>#REF!</v>
      </c>
      <c r="G1886" s="67" t="e">
        <f t="shared" si="171"/>
        <v>#REF!</v>
      </c>
      <c r="H1886" s="70" t="e">
        <f t="shared" si="170"/>
        <v>#REF!</v>
      </c>
    </row>
    <row r="1887" spans="1:12" ht="25.5" outlineLevel="2" x14ac:dyDescent="0.25">
      <c r="A1887" s="65" t="s">
        <v>2516</v>
      </c>
      <c r="B1887" s="12" t="s">
        <v>699</v>
      </c>
      <c r="C1887" s="1"/>
      <c r="D1887" s="2"/>
      <c r="E1887" s="67" t="b">
        <f t="shared" si="169"/>
        <v>0</v>
      </c>
      <c r="F1887" s="70" t="e">
        <f t="shared" si="168"/>
        <v>#REF!</v>
      </c>
      <c r="G1887" s="67" t="e">
        <f t="shared" si="171"/>
        <v>#REF!</v>
      </c>
      <c r="H1887" s="70" t="e">
        <f t="shared" si="170"/>
        <v>#REF!</v>
      </c>
    </row>
    <row r="1888" spans="1:12" ht="19.5" outlineLevel="1" x14ac:dyDescent="0.25">
      <c r="A1888" s="65" t="s">
        <v>3014</v>
      </c>
      <c r="B1888" s="11" t="s">
        <v>1181</v>
      </c>
      <c r="C1888" s="4"/>
      <c r="D1888" s="2"/>
      <c r="F1888" s="69" t="s">
        <v>4491</v>
      </c>
      <c r="H1888" s="70"/>
      <c r="L1888" s="71">
        <f>SUBTOTAL(3,L1889:L1913)</f>
        <v>0</v>
      </c>
    </row>
    <row r="1889" spans="1:9" outlineLevel="2" x14ac:dyDescent="0.25">
      <c r="A1889" s="65" t="s">
        <v>2517</v>
      </c>
      <c r="B1889" s="12" t="s">
        <v>700</v>
      </c>
      <c r="C1889" s="4"/>
      <c r="D1889" s="2"/>
      <c r="E1889" s="67" t="b">
        <f t="shared" si="169"/>
        <v>0</v>
      </c>
      <c r="F1889" s="70" t="e">
        <f>IF(RIGHT(LEFT(B1889,2))=".",LEFT(B1889,1),IF(RIGHT(LEFT(B1889,3))=".",LEFT(B1889,2),#REF!))</f>
        <v>#REF!</v>
      </c>
      <c r="G1889" s="67" t="e">
        <f>IF(F1889=#REF!,1+#REF!,0)</f>
        <v>#REF!</v>
      </c>
      <c r="H1889" s="70" t="e">
        <f t="shared" si="170"/>
        <v>#REF!</v>
      </c>
      <c r="I1889" s="68">
        <v>1</v>
      </c>
    </row>
    <row r="1890" spans="1:9" ht="25.5" outlineLevel="2" x14ac:dyDescent="0.25">
      <c r="A1890" s="65" t="s">
        <v>2518</v>
      </c>
      <c r="B1890" s="12" t="s">
        <v>701</v>
      </c>
      <c r="C1890" s="1"/>
      <c r="D1890" s="2"/>
      <c r="E1890" s="67" t="b">
        <f t="shared" si="169"/>
        <v>0</v>
      </c>
      <c r="F1890" s="70" t="e">
        <f t="shared" si="168"/>
        <v>#REF!</v>
      </c>
      <c r="G1890" s="67" t="e">
        <f t="shared" si="171"/>
        <v>#REF!</v>
      </c>
      <c r="H1890" s="70" t="e">
        <f t="shared" si="170"/>
        <v>#REF!</v>
      </c>
    </row>
    <row r="1891" spans="1:9" outlineLevel="2" x14ac:dyDescent="0.25">
      <c r="A1891" s="65" t="s">
        <v>2519</v>
      </c>
      <c r="B1891" s="12" t="s">
        <v>702</v>
      </c>
      <c r="C1891" s="1"/>
      <c r="D1891" s="2"/>
      <c r="E1891" s="67" t="b">
        <f t="shared" si="169"/>
        <v>0</v>
      </c>
      <c r="F1891" s="70" t="e">
        <f t="shared" si="168"/>
        <v>#REF!</v>
      </c>
      <c r="G1891" s="67" t="e">
        <f t="shared" si="171"/>
        <v>#REF!</v>
      </c>
      <c r="H1891" s="70" t="e">
        <f t="shared" si="170"/>
        <v>#REF!</v>
      </c>
    </row>
    <row r="1892" spans="1:9" outlineLevel="2" x14ac:dyDescent="0.25">
      <c r="A1892" s="65" t="s">
        <v>2520</v>
      </c>
      <c r="B1892" s="12" t="s">
        <v>703</v>
      </c>
      <c r="C1892" s="1"/>
      <c r="D1892" s="2"/>
      <c r="E1892" s="67" t="b">
        <f t="shared" si="169"/>
        <v>0</v>
      </c>
      <c r="F1892" s="70" t="e">
        <f t="shared" si="168"/>
        <v>#REF!</v>
      </c>
      <c r="G1892" s="67" t="e">
        <f t="shared" si="171"/>
        <v>#REF!</v>
      </c>
      <c r="H1892" s="70" t="e">
        <f t="shared" si="170"/>
        <v>#REF!</v>
      </c>
    </row>
    <row r="1893" spans="1:9" ht="25.5" outlineLevel="2" x14ac:dyDescent="0.25">
      <c r="A1893" s="65" t="s">
        <v>2521</v>
      </c>
      <c r="B1893" s="12" t="s">
        <v>704</v>
      </c>
      <c r="C1893" s="1"/>
      <c r="D1893" s="2"/>
      <c r="E1893" s="67" t="b">
        <f t="shared" si="169"/>
        <v>0</v>
      </c>
      <c r="F1893" s="70" t="e">
        <f t="shared" si="168"/>
        <v>#REF!</v>
      </c>
      <c r="G1893" s="67" t="e">
        <f t="shared" si="171"/>
        <v>#REF!</v>
      </c>
      <c r="H1893" s="70" t="e">
        <f t="shared" si="170"/>
        <v>#REF!</v>
      </c>
    </row>
    <row r="1894" spans="1:9" outlineLevel="2" x14ac:dyDescent="0.25">
      <c r="A1894" s="65" t="s">
        <v>2522</v>
      </c>
      <c r="B1894" s="12" t="s">
        <v>705</v>
      </c>
      <c r="C1894" s="1"/>
      <c r="D1894" s="2"/>
      <c r="E1894" s="67" t="b">
        <f t="shared" si="169"/>
        <v>0</v>
      </c>
      <c r="F1894" s="70" t="e">
        <f t="shared" si="168"/>
        <v>#REF!</v>
      </c>
      <c r="G1894" s="67" t="e">
        <f t="shared" si="171"/>
        <v>#REF!</v>
      </c>
      <c r="H1894" s="70" t="e">
        <f t="shared" si="170"/>
        <v>#REF!</v>
      </c>
    </row>
    <row r="1895" spans="1:9" outlineLevel="2" x14ac:dyDescent="0.25">
      <c r="A1895" s="65" t="s">
        <v>2523</v>
      </c>
      <c r="B1895" s="12" t="s">
        <v>706</v>
      </c>
      <c r="C1895" s="1"/>
      <c r="D1895" s="2"/>
      <c r="E1895" s="67" t="b">
        <f t="shared" si="169"/>
        <v>0</v>
      </c>
      <c r="F1895" s="70" t="e">
        <f t="shared" si="168"/>
        <v>#REF!</v>
      </c>
      <c r="G1895" s="67" t="e">
        <f t="shared" si="171"/>
        <v>#REF!</v>
      </c>
      <c r="H1895" s="70" t="e">
        <f t="shared" si="170"/>
        <v>#REF!</v>
      </c>
    </row>
    <row r="1896" spans="1:9" outlineLevel="2" x14ac:dyDescent="0.25">
      <c r="A1896" s="65" t="s">
        <v>2524</v>
      </c>
      <c r="B1896" s="12" t="s">
        <v>707</v>
      </c>
      <c r="C1896" s="1"/>
      <c r="D1896" s="2"/>
      <c r="E1896" s="67" t="b">
        <f t="shared" si="169"/>
        <v>0</v>
      </c>
      <c r="F1896" s="70" t="e">
        <f t="shared" si="168"/>
        <v>#REF!</v>
      </c>
      <c r="G1896" s="67" t="e">
        <f t="shared" si="171"/>
        <v>#REF!</v>
      </c>
      <c r="H1896" s="70" t="e">
        <f t="shared" si="170"/>
        <v>#REF!</v>
      </c>
    </row>
    <row r="1897" spans="1:9" outlineLevel="2" x14ac:dyDescent="0.25">
      <c r="A1897" s="65" t="s">
        <v>2525</v>
      </c>
      <c r="B1897" s="12" t="s">
        <v>708</v>
      </c>
      <c r="C1897" s="1"/>
      <c r="D1897" s="2"/>
      <c r="E1897" s="67" t="b">
        <f t="shared" si="169"/>
        <v>0</v>
      </c>
      <c r="F1897" s="70" t="e">
        <f t="shared" si="168"/>
        <v>#REF!</v>
      </c>
      <c r="G1897" s="67" t="e">
        <f t="shared" si="171"/>
        <v>#REF!</v>
      </c>
      <c r="H1897" s="70" t="e">
        <f t="shared" si="170"/>
        <v>#REF!</v>
      </c>
    </row>
    <row r="1898" spans="1:9" ht="25.5" outlineLevel="2" x14ac:dyDescent="0.25">
      <c r="A1898" s="65" t="s">
        <v>2526</v>
      </c>
      <c r="B1898" s="12" t="s">
        <v>709</v>
      </c>
      <c r="C1898" s="1"/>
      <c r="D1898" s="2"/>
      <c r="E1898" s="67" t="b">
        <f t="shared" si="169"/>
        <v>0</v>
      </c>
      <c r="F1898" s="70" t="e">
        <f t="shared" si="168"/>
        <v>#REF!</v>
      </c>
      <c r="G1898" s="67" t="e">
        <f t="shared" si="171"/>
        <v>#REF!</v>
      </c>
      <c r="H1898" s="70" t="e">
        <f t="shared" si="170"/>
        <v>#REF!</v>
      </c>
    </row>
    <row r="1899" spans="1:9" outlineLevel="2" x14ac:dyDescent="0.25">
      <c r="A1899" s="65" t="s">
        <v>2527</v>
      </c>
      <c r="B1899" s="12" t="s">
        <v>710</v>
      </c>
      <c r="C1899" s="4"/>
      <c r="D1899" s="2"/>
      <c r="E1899" s="67" t="b">
        <f t="shared" si="169"/>
        <v>0</v>
      </c>
      <c r="F1899" s="70" t="e">
        <f t="shared" ref="F1899:F1962" si="172">IF(RIGHT(LEFT(B1899,2))=".",LEFT(B1899,1),IF(RIGHT(LEFT(B1899,3))=".",LEFT(B1899,2),F1898))</f>
        <v>#REF!</v>
      </c>
      <c r="G1899" s="67" t="e">
        <f t="shared" si="171"/>
        <v>#REF!</v>
      </c>
      <c r="H1899" s="70" t="e">
        <f t="shared" si="170"/>
        <v>#REF!</v>
      </c>
      <c r="I1899" s="68">
        <v>1</v>
      </c>
    </row>
    <row r="1900" spans="1:9" outlineLevel="2" x14ac:dyDescent="0.25">
      <c r="A1900" s="65" t="s">
        <v>2528</v>
      </c>
      <c r="B1900" s="12" t="s">
        <v>711</v>
      </c>
      <c r="C1900" s="1"/>
      <c r="D1900" s="2"/>
      <c r="E1900" s="67" t="b">
        <f t="shared" si="169"/>
        <v>0</v>
      </c>
      <c r="F1900" s="70" t="e">
        <f t="shared" si="172"/>
        <v>#REF!</v>
      </c>
      <c r="G1900" s="67" t="e">
        <f t="shared" si="171"/>
        <v>#REF!</v>
      </c>
      <c r="H1900" s="70" t="e">
        <f t="shared" si="170"/>
        <v>#REF!</v>
      </c>
    </row>
    <row r="1901" spans="1:9" outlineLevel="2" x14ac:dyDescent="0.25">
      <c r="A1901" s="65" t="s">
        <v>2529</v>
      </c>
      <c r="B1901" s="12" t="s">
        <v>712</v>
      </c>
      <c r="C1901" s="1"/>
      <c r="D1901" s="2"/>
      <c r="E1901" s="67" t="b">
        <f t="shared" si="169"/>
        <v>0</v>
      </c>
      <c r="F1901" s="70" t="e">
        <f t="shared" si="172"/>
        <v>#REF!</v>
      </c>
      <c r="G1901" s="67" t="e">
        <f t="shared" si="171"/>
        <v>#REF!</v>
      </c>
      <c r="H1901" s="70" t="e">
        <f t="shared" si="170"/>
        <v>#REF!</v>
      </c>
    </row>
    <row r="1902" spans="1:9" outlineLevel="2" x14ac:dyDescent="0.25">
      <c r="A1902" s="65" t="s">
        <v>2530</v>
      </c>
      <c r="B1902" s="12" t="s">
        <v>713</v>
      </c>
      <c r="C1902" s="1"/>
      <c r="D1902" s="2"/>
      <c r="E1902" s="67" t="b">
        <f t="shared" si="169"/>
        <v>0</v>
      </c>
      <c r="F1902" s="70" t="e">
        <f t="shared" si="172"/>
        <v>#REF!</v>
      </c>
      <c r="G1902" s="67" t="e">
        <f t="shared" si="171"/>
        <v>#REF!</v>
      </c>
      <c r="H1902" s="70" t="e">
        <f t="shared" si="170"/>
        <v>#REF!</v>
      </c>
    </row>
    <row r="1903" spans="1:9" outlineLevel="2" x14ac:dyDescent="0.25">
      <c r="A1903" s="65" t="s">
        <v>2531</v>
      </c>
      <c r="B1903" s="12" t="s">
        <v>714</v>
      </c>
      <c r="C1903" s="1"/>
      <c r="D1903" s="2"/>
      <c r="E1903" s="67" t="b">
        <f t="shared" si="169"/>
        <v>0</v>
      </c>
      <c r="F1903" s="70" t="e">
        <f t="shared" si="172"/>
        <v>#REF!</v>
      </c>
      <c r="G1903" s="67" t="e">
        <f t="shared" si="171"/>
        <v>#REF!</v>
      </c>
      <c r="H1903" s="70" t="e">
        <f t="shared" si="170"/>
        <v>#REF!</v>
      </c>
    </row>
    <row r="1904" spans="1:9" outlineLevel="2" x14ac:dyDescent="0.25">
      <c r="A1904" s="65" t="s">
        <v>2532</v>
      </c>
      <c r="B1904" s="12" t="s">
        <v>715</v>
      </c>
      <c r="C1904" s="1"/>
      <c r="D1904" s="2"/>
      <c r="E1904" s="67" t="b">
        <f t="shared" si="169"/>
        <v>0</v>
      </c>
      <c r="F1904" s="70" t="e">
        <f t="shared" si="172"/>
        <v>#REF!</v>
      </c>
      <c r="G1904" s="67" t="e">
        <f t="shared" si="171"/>
        <v>#REF!</v>
      </c>
      <c r="H1904" s="70" t="e">
        <f t="shared" si="170"/>
        <v>#REF!</v>
      </c>
    </row>
    <row r="1905" spans="1:12" outlineLevel="2" x14ac:dyDescent="0.25">
      <c r="A1905" s="65" t="s">
        <v>2533</v>
      </c>
      <c r="B1905" s="12" t="s">
        <v>716</v>
      </c>
      <c r="C1905" s="1"/>
      <c r="D1905" s="2"/>
      <c r="E1905" s="67" t="b">
        <f t="shared" si="169"/>
        <v>0</v>
      </c>
      <c r="F1905" s="70" t="e">
        <f t="shared" si="172"/>
        <v>#REF!</v>
      </c>
      <c r="G1905" s="67" t="e">
        <f t="shared" si="171"/>
        <v>#REF!</v>
      </c>
      <c r="H1905" s="70" t="e">
        <f t="shared" si="170"/>
        <v>#REF!</v>
      </c>
    </row>
    <row r="1906" spans="1:12" outlineLevel="2" x14ac:dyDescent="0.25">
      <c r="A1906" s="65" t="s">
        <v>2534</v>
      </c>
      <c r="B1906" s="12" t="s">
        <v>717</v>
      </c>
      <c r="C1906" s="4"/>
      <c r="D1906" s="2"/>
      <c r="E1906" s="67" t="b">
        <f t="shared" si="169"/>
        <v>0</v>
      </c>
      <c r="F1906" s="70" t="e">
        <f t="shared" si="172"/>
        <v>#REF!</v>
      </c>
      <c r="G1906" s="67" t="e">
        <f t="shared" si="171"/>
        <v>#REF!</v>
      </c>
      <c r="H1906" s="70" t="e">
        <f t="shared" si="170"/>
        <v>#REF!</v>
      </c>
      <c r="I1906" s="68">
        <v>1</v>
      </c>
    </row>
    <row r="1907" spans="1:12" ht="25.5" outlineLevel="2" x14ac:dyDescent="0.25">
      <c r="A1907" s="65" t="s">
        <v>2535</v>
      </c>
      <c r="B1907" s="12" t="s">
        <v>718</v>
      </c>
      <c r="C1907" s="1"/>
      <c r="D1907" s="2"/>
      <c r="E1907" s="67" t="b">
        <f t="shared" si="169"/>
        <v>0</v>
      </c>
      <c r="F1907" s="70" t="e">
        <f t="shared" si="172"/>
        <v>#REF!</v>
      </c>
      <c r="G1907" s="67" t="e">
        <f t="shared" si="171"/>
        <v>#REF!</v>
      </c>
      <c r="H1907" s="70" t="e">
        <f t="shared" si="170"/>
        <v>#REF!</v>
      </c>
    </row>
    <row r="1908" spans="1:12" outlineLevel="2" x14ac:dyDescent="0.25">
      <c r="A1908" s="65" t="s">
        <v>2536</v>
      </c>
      <c r="B1908" s="12" t="s">
        <v>719</v>
      </c>
      <c r="C1908" s="1"/>
      <c r="D1908" s="2"/>
      <c r="E1908" s="67" t="b">
        <f t="shared" si="169"/>
        <v>0</v>
      </c>
      <c r="F1908" s="70" t="e">
        <f t="shared" si="172"/>
        <v>#REF!</v>
      </c>
      <c r="G1908" s="67" t="e">
        <f t="shared" si="171"/>
        <v>#REF!</v>
      </c>
      <c r="H1908" s="70" t="e">
        <f t="shared" si="170"/>
        <v>#REF!</v>
      </c>
    </row>
    <row r="1909" spans="1:12" outlineLevel="2" x14ac:dyDescent="0.25">
      <c r="A1909" s="65" t="s">
        <v>2537</v>
      </c>
      <c r="B1909" s="12" t="s">
        <v>720</v>
      </c>
      <c r="C1909" s="1"/>
      <c r="D1909" s="2"/>
      <c r="E1909" s="67" t="b">
        <f t="shared" si="169"/>
        <v>0</v>
      </c>
      <c r="F1909" s="70" t="e">
        <f t="shared" si="172"/>
        <v>#REF!</v>
      </c>
      <c r="G1909" s="67" t="e">
        <f t="shared" si="171"/>
        <v>#REF!</v>
      </c>
      <c r="H1909" s="70" t="e">
        <f t="shared" si="170"/>
        <v>#REF!</v>
      </c>
    </row>
    <row r="1910" spans="1:12" outlineLevel="2" x14ac:dyDescent="0.25">
      <c r="A1910" s="65" t="s">
        <v>2538</v>
      </c>
      <c r="B1910" s="12" t="s">
        <v>721</v>
      </c>
      <c r="C1910" s="1"/>
      <c r="D1910" s="2"/>
      <c r="E1910" s="67" t="b">
        <f t="shared" si="169"/>
        <v>0</v>
      </c>
      <c r="F1910" s="70" t="e">
        <f t="shared" si="172"/>
        <v>#REF!</v>
      </c>
      <c r="G1910" s="67" t="e">
        <f t="shared" si="171"/>
        <v>#REF!</v>
      </c>
      <c r="H1910" s="70" t="e">
        <f t="shared" si="170"/>
        <v>#REF!</v>
      </c>
    </row>
    <row r="1911" spans="1:12" outlineLevel="2" x14ac:dyDescent="0.25">
      <c r="A1911" s="65" t="s">
        <v>2539</v>
      </c>
      <c r="B1911" s="12" t="s">
        <v>722</v>
      </c>
      <c r="C1911" s="1"/>
      <c r="D1911" s="2"/>
      <c r="E1911" s="67" t="b">
        <f t="shared" si="169"/>
        <v>0</v>
      </c>
      <c r="F1911" s="70" t="e">
        <f t="shared" si="172"/>
        <v>#REF!</v>
      </c>
      <c r="G1911" s="67" t="e">
        <f t="shared" si="171"/>
        <v>#REF!</v>
      </c>
      <c r="H1911" s="70" t="e">
        <f t="shared" si="170"/>
        <v>#REF!</v>
      </c>
    </row>
    <row r="1912" spans="1:12" ht="25.5" outlineLevel="2" x14ac:dyDescent="0.25">
      <c r="A1912" s="65" t="s">
        <v>2540</v>
      </c>
      <c r="B1912" s="12" t="s">
        <v>723</v>
      </c>
      <c r="C1912" s="1"/>
      <c r="D1912" s="2"/>
      <c r="E1912" s="67" t="b">
        <f t="shared" si="169"/>
        <v>0</v>
      </c>
      <c r="F1912" s="70" t="e">
        <f t="shared" si="172"/>
        <v>#REF!</v>
      </c>
      <c r="G1912" s="67" t="e">
        <f t="shared" si="171"/>
        <v>#REF!</v>
      </c>
      <c r="H1912" s="70" t="e">
        <f t="shared" si="170"/>
        <v>#REF!</v>
      </c>
    </row>
    <row r="1913" spans="1:12" ht="51" outlineLevel="2" x14ac:dyDescent="0.25">
      <c r="A1913" s="65" t="s">
        <v>2541</v>
      </c>
      <c r="B1913" s="12" t="s">
        <v>724</v>
      </c>
      <c r="C1913" s="1"/>
      <c r="D1913" s="2"/>
      <c r="E1913" s="67" t="b">
        <f t="shared" si="169"/>
        <v>0</v>
      </c>
      <c r="F1913" s="70" t="e">
        <f t="shared" si="172"/>
        <v>#REF!</v>
      </c>
      <c r="G1913" s="67" t="e">
        <f t="shared" si="171"/>
        <v>#REF!</v>
      </c>
      <c r="H1913" s="70" t="e">
        <f t="shared" si="170"/>
        <v>#REF!</v>
      </c>
    </row>
    <row r="1914" spans="1:12" ht="19.5" outlineLevel="1" x14ac:dyDescent="0.25">
      <c r="A1914" s="65" t="s">
        <v>3015</v>
      </c>
      <c r="B1914" s="11" t="s">
        <v>1182</v>
      </c>
      <c r="C1914" s="4"/>
      <c r="D1914" s="2"/>
      <c r="F1914" s="69" t="s">
        <v>4490</v>
      </c>
      <c r="H1914" s="70"/>
      <c r="L1914" s="71">
        <f>SUBTOTAL(3,L1915:L1934)</f>
        <v>0</v>
      </c>
    </row>
    <row r="1915" spans="1:12" ht="51" outlineLevel="2" x14ac:dyDescent="0.25">
      <c r="A1915" s="65" t="s">
        <v>2542</v>
      </c>
      <c r="B1915" s="12" t="s">
        <v>725</v>
      </c>
      <c r="C1915" s="1"/>
      <c r="D1915" s="2"/>
      <c r="E1915" s="67" t="b">
        <f t="shared" si="169"/>
        <v>0</v>
      </c>
      <c r="F1915" s="70" t="e">
        <f>IF(RIGHT(LEFT(B1915,2))=".",LEFT(B1915,1),IF(RIGHT(LEFT(B1915,3))=".",LEFT(B1915,2),#REF!))</f>
        <v>#REF!</v>
      </c>
      <c r="G1915" s="67" t="e">
        <f>IF(F1915=#REF!,1+#REF!,0)</f>
        <v>#REF!</v>
      </c>
      <c r="H1915" s="70" t="e">
        <f t="shared" si="170"/>
        <v>#REF!</v>
      </c>
    </row>
    <row r="1916" spans="1:12" outlineLevel="2" x14ac:dyDescent="0.25">
      <c r="A1916" s="65" t="s">
        <v>2543</v>
      </c>
      <c r="B1916" s="12" t="s">
        <v>726</v>
      </c>
      <c r="C1916" s="1"/>
      <c r="D1916" s="2"/>
      <c r="E1916" s="67" t="b">
        <f t="shared" si="169"/>
        <v>0</v>
      </c>
      <c r="F1916" s="70" t="e">
        <f t="shared" si="172"/>
        <v>#REF!</v>
      </c>
      <c r="G1916" s="67" t="e">
        <f t="shared" si="171"/>
        <v>#REF!</v>
      </c>
      <c r="H1916" s="70" t="e">
        <f t="shared" si="170"/>
        <v>#REF!</v>
      </c>
    </row>
    <row r="1917" spans="1:12" outlineLevel="2" x14ac:dyDescent="0.25">
      <c r="A1917" s="65" t="s">
        <v>2544</v>
      </c>
      <c r="B1917" s="12" t="s">
        <v>727</v>
      </c>
      <c r="C1917" s="1"/>
      <c r="D1917" s="2"/>
      <c r="E1917" s="67" t="b">
        <f t="shared" si="169"/>
        <v>0</v>
      </c>
      <c r="F1917" s="70" t="e">
        <f t="shared" si="172"/>
        <v>#REF!</v>
      </c>
      <c r="G1917" s="67" t="e">
        <f t="shared" si="171"/>
        <v>#REF!</v>
      </c>
      <c r="H1917" s="70" t="e">
        <f t="shared" si="170"/>
        <v>#REF!</v>
      </c>
    </row>
    <row r="1918" spans="1:12" outlineLevel="2" x14ac:dyDescent="0.25">
      <c r="A1918" s="65" t="s">
        <v>2545</v>
      </c>
      <c r="B1918" s="12" t="s">
        <v>728</v>
      </c>
      <c r="C1918" s="1"/>
      <c r="D1918" s="2"/>
      <c r="E1918" s="67" t="b">
        <f t="shared" si="169"/>
        <v>0</v>
      </c>
      <c r="F1918" s="70" t="e">
        <f t="shared" si="172"/>
        <v>#REF!</v>
      </c>
      <c r="G1918" s="67" t="e">
        <f t="shared" si="171"/>
        <v>#REF!</v>
      </c>
      <c r="H1918" s="70" t="e">
        <f t="shared" si="170"/>
        <v>#REF!</v>
      </c>
    </row>
    <row r="1919" spans="1:12" outlineLevel="2" x14ac:dyDescent="0.25">
      <c r="A1919" s="65" t="s">
        <v>2546</v>
      </c>
      <c r="B1919" s="12" t="s">
        <v>729</v>
      </c>
      <c r="C1919" s="1"/>
      <c r="D1919" s="2"/>
      <c r="E1919" s="67" t="b">
        <f t="shared" ref="E1919:E1982" si="173">OR(RIGHT(LEFT(B1919,2))=".",RIGHT(LEFT(B1919,3))=".")</f>
        <v>0</v>
      </c>
      <c r="F1919" s="70" t="e">
        <f t="shared" si="172"/>
        <v>#REF!</v>
      </c>
      <c r="G1919" s="67" t="e">
        <f t="shared" si="171"/>
        <v>#REF!</v>
      </c>
      <c r="H1919" s="70" t="e">
        <f t="shared" ref="H1919:H1982" si="174">F1919&amp;"."&amp;G1919</f>
        <v>#REF!</v>
      </c>
    </row>
    <row r="1920" spans="1:12" outlineLevel="2" x14ac:dyDescent="0.25">
      <c r="A1920" s="65" t="s">
        <v>2547</v>
      </c>
      <c r="B1920" s="12" t="s">
        <v>730</v>
      </c>
      <c r="C1920" s="1"/>
      <c r="D1920" s="2"/>
      <c r="E1920" s="67" t="b">
        <f t="shared" si="173"/>
        <v>0</v>
      </c>
      <c r="F1920" s="70" t="e">
        <f t="shared" si="172"/>
        <v>#REF!</v>
      </c>
      <c r="G1920" s="67" t="e">
        <f t="shared" ref="G1920:G1983" si="175">IF(F1920=F1919,1+G1919,0)</f>
        <v>#REF!</v>
      </c>
      <c r="H1920" s="70" t="e">
        <f t="shared" si="174"/>
        <v>#REF!</v>
      </c>
    </row>
    <row r="1921" spans="1:12" ht="38.25" outlineLevel="2" x14ac:dyDescent="0.25">
      <c r="A1921" s="65" t="s">
        <v>2548</v>
      </c>
      <c r="B1921" s="12" t="s">
        <v>731</v>
      </c>
      <c r="C1921" s="1"/>
      <c r="D1921" s="2"/>
      <c r="E1921" s="67" t="b">
        <f t="shared" si="173"/>
        <v>0</v>
      </c>
      <c r="F1921" s="70" t="e">
        <f t="shared" si="172"/>
        <v>#REF!</v>
      </c>
      <c r="G1921" s="67" t="e">
        <f t="shared" si="175"/>
        <v>#REF!</v>
      </c>
      <c r="H1921" s="70" t="e">
        <f t="shared" si="174"/>
        <v>#REF!</v>
      </c>
    </row>
    <row r="1922" spans="1:12" ht="51" outlineLevel="2" x14ac:dyDescent="0.25">
      <c r="A1922" s="65" t="s">
        <v>2549</v>
      </c>
      <c r="B1922" s="12" t="s">
        <v>732</v>
      </c>
      <c r="C1922" s="1"/>
      <c r="D1922" s="2"/>
      <c r="E1922" s="67" t="b">
        <f t="shared" si="173"/>
        <v>0</v>
      </c>
      <c r="F1922" s="70" t="e">
        <f t="shared" si="172"/>
        <v>#REF!</v>
      </c>
      <c r="G1922" s="67" t="e">
        <f t="shared" si="175"/>
        <v>#REF!</v>
      </c>
      <c r="H1922" s="70" t="e">
        <f t="shared" si="174"/>
        <v>#REF!</v>
      </c>
    </row>
    <row r="1923" spans="1:12" ht="25.5" outlineLevel="2" x14ac:dyDescent="0.25">
      <c r="A1923" s="65" t="s">
        <v>2550</v>
      </c>
      <c r="B1923" s="12" t="s">
        <v>733</v>
      </c>
      <c r="C1923" s="1"/>
      <c r="D1923" s="2"/>
      <c r="E1923" s="67" t="b">
        <f t="shared" si="173"/>
        <v>0</v>
      </c>
      <c r="F1923" s="70" t="e">
        <f t="shared" si="172"/>
        <v>#REF!</v>
      </c>
      <c r="G1923" s="67" t="e">
        <f t="shared" si="175"/>
        <v>#REF!</v>
      </c>
      <c r="H1923" s="70" t="e">
        <f t="shared" si="174"/>
        <v>#REF!</v>
      </c>
    </row>
    <row r="1924" spans="1:12" ht="38.25" outlineLevel="2" x14ac:dyDescent="0.25">
      <c r="A1924" s="65" t="s">
        <v>2551</v>
      </c>
      <c r="B1924" s="12" t="s">
        <v>734</v>
      </c>
      <c r="C1924" s="1"/>
      <c r="D1924" s="2"/>
      <c r="E1924" s="67" t="b">
        <f t="shared" si="173"/>
        <v>0</v>
      </c>
      <c r="F1924" s="70" t="e">
        <f t="shared" si="172"/>
        <v>#REF!</v>
      </c>
      <c r="G1924" s="67" t="e">
        <f t="shared" si="175"/>
        <v>#REF!</v>
      </c>
      <c r="H1924" s="70" t="e">
        <f t="shared" si="174"/>
        <v>#REF!</v>
      </c>
    </row>
    <row r="1925" spans="1:12" ht="38.25" outlineLevel="2" x14ac:dyDescent="0.25">
      <c r="A1925" s="65" t="s">
        <v>2552</v>
      </c>
      <c r="B1925" s="12" t="s">
        <v>735</v>
      </c>
      <c r="C1925" s="1"/>
      <c r="D1925" s="2"/>
      <c r="E1925" s="67" t="b">
        <f t="shared" si="173"/>
        <v>0</v>
      </c>
      <c r="F1925" s="70" t="e">
        <f t="shared" si="172"/>
        <v>#REF!</v>
      </c>
      <c r="G1925" s="67" t="e">
        <f t="shared" si="175"/>
        <v>#REF!</v>
      </c>
      <c r="H1925" s="70" t="e">
        <f t="shared" si="174"/>
        <v>#REF!</v>
      </c>
    </row>
    <row r="1926" spans="1:12" outlineLevel="2" x14ac:dyDescent="0.25">
      <c r="A1926" s="65" t="s">
        <v>2553</v>
      </c>
      <c r="B1926" s="12" t="s">
        <v>736</v>
      </c>
      <c r="C1926" s="1"/>
      <c r="D1926" s="2"/>
      <c r="E1926" s="67" t="b">
        <f t="shared" si="173"/>
        <v>0</v>
      </c>
      <c r="F1926" s="70" t="e">
        <f t="shared" si="172"/>
        <v>#REF!</v>
      </c>
      <c r="G1926" s="67" t="e">
        <f t="shared" si="175"/>
        <v>#REF!</v>
      </c>
      <c r="H1926" s="70" t="e">
        <f t="shared" si="174"/>
        <v>#REF!</v>
      </c>
    </row>
    <row r="1927" spans="1:12" outlineLevel="2" x14ac:dyDescent="0.25">
      <c r="A1927" s="65" t="s">
        <v>2554</v>
      </c>
      <c r="B1927" s="12" t="s">
        <v>737</v>
      </c>
      <c r="C1927" s="1"/>
      <c r="D1927" s="2"/>
      <c r="E1927" s="67" t="b">
        <f t="shared" si="173"/>
        <v>0</v>
      </c>
      <c r="F1927" s="70" t="e">
        <f t="shared" si="172"/>
        <v>#REF!</v>
      </c>
      <c r="G1927" s="67" t="e">
        <f t="shared" si="175"/>
        <v>#REF!</v>
      </c>
      <c r="H1927" s="70" t="e">
        <f t="shared" si="174"/>
        <v>#REF!</v>
      </c>
    </row>
    <row r="1928" spans="1:12" outlineLevel="2" x14ac:dyDescent="0.25">
      <c r="A1928" s="65" t="s">
        <v>2555</v>
      </c>
      <c r="B1928" s="12" t="s">
        <v>738</v>
      </c>
      <c r="C1928" s="1"/>
      <c r="D1928" s="2"/>
      <c r="E1928" s="67" t="b">
        <f t="shared" si="173"/>
        <v>0</v>
      </c>
      <c r="F1928" s="70" t="e">
        <f t="shared" si="172"/>
        <v>#REF!</v>
      </c>
      <c r="G1928" s="67" t="e">
        <f t="shared" si="175"/>
        <v>#REF!</v>
      </c>
      <c r="H1928" s="70" t="e">
        <f t="shared" si="174"/>
        <v>#REF!</v>
      </c>
    </row>
    <row r="1929" spans="1:12" outlineLevel="2" x14ac:dyDescent="0.25">
      <c r="A1929" s="65" t="s">
        <v>2556</v>
      </c>
      <c r="B1929" s="12" t="s">
        <v>739</v>
      </c>
      <c r="C1929" s="1"/>
      <c r="D1929" s="2"/>
      <c r="E1929" s="67" t="b">
        <f t="shared" si="173"/>
        <v>0</v>
      </c>
      <c r="F1929" s="70" t="e">
        <f t="shared" si="172"/>
        <v>#REF!</v>
      </c>
      <c r="G1929" s="67" t="e">
        <f t="shared" si="175"/>
        <v>#REF!</v>
      </c>
      <c r="H1929" s="70" t="e">
        <f t="shared" si="174"/>
        <v>#REF!</v>
      </c>
    </row>
    <row r="1930" spans="1:12" outlineLevel="2" x14ac:dyDescent="0.25">
      <c r="A1930" s="65" t="s">
        <v>2557</v>
      </c>
      <c r="B1930" s="12" t="s">
        <v>740</v>
      </c>
      <c r="C1930" s="1"/>
      <c r="D1930" s="2"/>
      <c r="E1930" s="67" t="b">
        <f t="shared" si="173"/>
        <v>0</v>
      </c>
      <c r="F1930" s="70" t="e">
        <f t="shared" si="172"/>
        <v>#REF!</v>
      </c>
      <c r="G1930" s="67" t="e">
        <f t="shared" si="175"/>
        <v>#REF!</v>
      </c>
      <c r="H1930" s="70" t="e">
        <f t="shared" si="174"/>
        <v>#REF!</v>
      </c>
    </row>
    <row r="1931" spans="1:12" outlineLevel="2" x14ac:dyDescent="0.25">
      <c r="A1931" s="65" t="s">
        <v>2558</v>
      </c>
      <c r="B1931" s="12" t="s">
        <v>741</v>
      </c>
      <c r="C1931" s="1"/>
      <c r="D1931" s="2"/>
      <c r="E1931" s="67" t="b">
        <f t="shared" si="173"/>
        <v>0</v>
      </c>
      <c r="F1931" s="70" t="e">
        <f t="shared" si="172"/>
        <v>#REF!</v>
      </c>
      <c r="G1931" s="67" t="e">
        <f t="shared" si="175"/>
        <v>#REF!</v>
      </c>
      <c r="H1931" s="70" t="e">
        <f t="shared" si="174"/>
        <v>#REF!</v>
      </c>
    </row>
    <row r="1932" spans="1:12" outlineLevel="2" x14ac:dyDescent="0.25">
      <c r="A1932" s="65" t="s">
        <v>2559</v>
      </c>
      <c r="B1932" s="12" t="s">
        <v>742</v>
      </c>
      <c r="C1932" s="1"/>
      <c r="D1932" s="2"/>
      <c r="E1932" s="67" t="b">
        <f t="shared" si="173"/>
        <v>0</v>
      </c>
      <c r="F1932" s="70" t="e">
        <f t="shared" si="172"/>
        <v>#REF!</v>
      </c>
      <c r="G1932" s="67" t="e">
        <f t="shared" si="175"/>
        <v>#REF!</v>
      </c>
      <c r="H1932" s="70" t="e">
        <f t="shared" si="174"/>
        <v>#REF!</v>
      </c>
    </row>
    <row r="1933" spans="1:12" outlineLevel="2" x14ac:dyDescent="0.25">
      <c r="A1933" s="65" t="s">
        <v>2560</v>
      </c>
      <c r="B1933" s="12" t="s">
        <v>743</v>
      </c>
      <c r="C1933" s="1"/>
      <c r="D1933" s="2"/>
      <c r="E1933" s="67" t="b">
        <f t="shared" si="173"/>
        <v>0</v>
      </c>
      <c r="F1933" s="70" t="e">
        <f t="shared" si="172"/>
        <v>#REF!</v>
      </c>
      <c r="G1933" s="67" t="e">
        <f t="shared" si="175"/>
        <v>#REF!</v>
      </c>
      <c r="H1933" s="70" t="e">
        <f t="shared" si="174"/>
        <v>#REF!</v>
      </c>
    </row>
    <row r="1934" spans="1:12" ht="25.5" outlineLevel="2" x14ac:dyDescent="0.25">
      <c r="A1934" s="65" t="s">
        <v>2561</v>
      </c>
      <c r="B1934" s="12" t="s">
        <v>744</v>
      </c>
      <c r="C1934" s="1"/>
      <c r="D1934" s="2"/>
      <c r="E1934" s="67" t="b">
        <f t="shared" si="173"/>
        <v>0</v>
      </c>
      <c r="F1934" s="70" t="e">
        <f t="shared" si="172"/>
        <v>#REF!</v>
      </c>
      <c r="G1934" s="67" t="e">
        <f t="shared" si="175"/>
        <v>#REF!</v>
      </c>
      <c r="H1934" s="70" t="e">
        <f t="shared" si="174"/>
        <v>#REF!</v>
      </c>
    </row>
    <row r="1935" spans="1:12" ht="19.5" outlineLevel="1" x14ac:dyDescent="0.25">
      <c r="A1935" s="65" t="s">
        <v>3016</v>
      </c>
      <c r="B1935" s="11" t="s">
        <v>1183</v>
      </c>
      <c r="C1935" s="4"/>
      <c r="D1935" s="2"/>
      <c r="F1935" s="69" t="s">
        <v>4489</v>
      </c>
      <c r="H1935" s="70"/>
      <c r="L1935" s="71">
        <f>SUBTOTAL(3,L1936:L1952)</f>
        <v>0</v>
      </c>
    </row>
    <row r="1936" spans="1:12" outlineLevel="2" x14ac:dyDescent="0.25">
      <c r="A1936" s="65" t="s">
        <v>2562</v>
      </c>
      <c r="B1936" s="12" t="s">
        <v>747</v>
      </c>
      <c r="C1936" s="1"/>
      <c r="D1936" s="2"/>
      <c r="E1936" s="67" t="b">
        <f t="shared" si="173"/>
        <v>0</v>
      </c>
      <c r="F1936" s="70" t="e">
        <f>IF(RIGHT(LEFT(B1936,2))=".",LEFT(B1936,1),IF(RIGHT(LEFT(B1936,3))=".",LEFT(B1936,2),#REF!))</f>
        <v>#REF!</v>
      </c>
      <c r="G1936" s="67" t="e">
        <f>IF(F1936=#REF!,1+#REF!,0)</f>
        <v>#REF!</v>
      </c>
      <c r="H1936" s="70" t="e">
        <f t="shared" si="174"/>
        <v>#REF!</v>
      </c>
    </row>
    <row r="1937" spans="1:8" ht="25.5" outlineLevel="2" x14ac:dyDescent="0.25">
      <c r="A1937" s="65" t="s">
        <v>2563</v>
      </c>
      <c r="B1937" s="12" t="s">
        <v>748</v>
      </c>
      <c r="C1937" s="1"/>
      <c r="D1937" s="2"/>
      <c r="E1937" s="67" t="b">
        <f t="shared" si="173"/>
        <v>0</v>
      </c>
      <c r="F1937" s="70" t="e">
        <f t="shared" si="172"/>
        <v>#REF!</v>
      </c>
      <c r="G1937" s="67" t="e">
        <f t="shared" si="175"/>
        <v>#REF!</v>
      </c>
      <c r="H1937" s="70" t="e">
        <f t="shared" si="174"/>
        <v>#REF!</v>
      </c>
    </row>
    <row r="1938" spans="1:8" outlineLevel="2" x14ac:dyDescent="0.25">
      <c r="A1938" s="65" t="s">
        <v>2564</v>
      </c>
      <c r="B1938" s="12" t="s">
        <v>749</v>
      </c>
      <c r="C1938" s="1"/>
      <c r="D1938" s="2"/>
      <c r="E1938" s="67" t="b">
        <f t="shared" si="173"/>
        <v>0</v>
      </c>
      <c r="F1938" s="70" t="e">
        <f t="shared" si="172"/>
        <v>#REF!</v>
      </c>
      <c r="G1938" s="67" t="e">
        <f t="shared" si="175"/>
        <v>#REF!</v>
      </c>
      <c r="H1938" s="70" t="e">
        <f t="shared" si="174"/>
        <v>#REF!</v>
      </c>
    </row>
    <row r="1939" spans="1:8" ht="25.5" outlineLevel="2" x14ac:dyDescent="0.25">
      <c r="A1939" s="65" t="s">
        <v>2565</v>
      </c>
      <c r="B1939" s="12" t="s">
        <v>750</v>
      </c>
      <c r="C1939" s="1"/>
      <c r="D1939" s="2"/>
      <c r="E1939" s="67" t="b">
        <f t="shared" si="173"/>
        <v>0</v>
      </c>
      <c r="F1939" s="70" t="e">
        <f t="shared" si="172"/>
        <v>#REF!</v>
      </c>
      <c r="G1939" s="67" t="e">
        <f t="shared" si="175"/>
        <v>#REF!</v>
      </c>
      <c r="H1939" s="70" t="e">
        <f t="shared" si="174"/>
        <v>#REF!</v>
      </c>
    </row>
    <row r="1940" spans="1:8" outlineLevel="2" x14ac:dyDescent="0.25">
      <c r="A1940" s="65" t="s">
        <v>2566</v>
      </c>
      <c r="B1940" s="12" t="s">
        <v>751</v>
      </c>
      <c r="C1940" s="1"/>
      <c r="D1940" s="2"/>
      <c r="E1940" s="67" t="b">
        <f t="shared" si="173"/>
        <v>0</v>
      </c>
      <c r="F1940" s="70" t="e">
        <f t="shared" si="172"/>
        <v>#REF!</v>
      </c>
      <c r="G1940" s="67" t="e">
        <f t="shared" si="175"/>
        <v>#REF!</v>
      </c>
      <c r="H1940" s="70" t="e">
        <f t="shared" si="174"/>
        <v>#REF!</v>
      </c>
    </row>
    <row r="1941" spans="1:8" outlineLevel="2" x14ac:dyDescent="0.25">
      <c r="A1941" s="65" t="s">
        <v>2567</v>
      </c>
      <c r="B1941" s="12" t="s">
        <v>752</v>
      </c>
      <c r="C1941" s="1"/>
      <c r="D1941" s="2"/>
      <c r="E1941" s="67" t="b">
        <f t="shared" si="173"/>
        <v>0</v>
      </c>
      <c r="F1941" s="70" t="e">
        <f t="shared" si="172"/>
        <v>#REF!</v>
      </c>
      <c r="G1941" s="67" t="e">
        <f t="shared" si="175"/>
        <v>#REF!</v>
      </c>
      <c r="H1941" s="70" t="e">
        <f t="shared" si="174"/>
        <v>#REF!</v>
      </c>
    </row>
    <row r="1942" spans="1:8" outlineLevel="2" x14ac:dyDescent="0.25">
      <c r="A1942" s="65" t="s">
        <v>2568</v>
      </c>
      <c r="B1942" s="12" t="s">
        <v>753</v>
      </c>
      <c r="C1942" s="1"/>
      <c r="D1942" s="2"/>
      <c r="E1942" s="67" t="b">
        <f t="shared" si="173"/>
        <v>0</v>
      </c>
      <c r="F1942" s="70" t="e">
        <f t="shared" si="172"/>
        <v>#REF!</v>
      </c>
      <c r="G1942" s="67" t="e">
        <f t="shared" si="175"/>
        <v>#REF!</v>
      </c>
      <c r="H1942" s="70" t="e">
        <f t="shared" si="174"/>
        <v>#REF!</v>
      </c>
    </row>
    <row r="1943" spans="1:8" ht="38.25" outlineLevel="2" x14ac:dyDescent="0.25">
      <c r="A1943" s="65" t="s">
        <v>2569</v>
      </c>
      <c r="B1943" s="12" t="s">
        <v>754</v>
      </c>
      <c r="C1943" s="1"/>
      <c r="D1943" s="2"/>
      <c r="E1943" s="67" t="b">
        <f t="shared" si="173"/>
        <v>0</v>
      </c>
      <c r="F1943" s="70" t="e">
        <f t="shared" si="172"/>
        <v>#REF!</v>
      </c>
      <c r="G1943" s="67" t="e">
        <f t="shared" si="175"/>
        <v>#REF!</v>
      </c>
      <c r="H1943" s="70" t="e">
        <f t="shared" si="174"/>
        <v>#REF!</v>
      </c>
    </row>
    <row r="1944" spans="1:8" ht="25.5" outlineLevel="2" x14ac:dyDescent="0.25">
      <c r="A1944" s="65" t="s">
        <v>2570</v>
      </c>
      <c r="B1944" s="12" t="s">
        <v>755</v>
      </c>
      <c r="C1944" s="1"/>
      <c r="D1944" s="2"/>
      <c r="E1944" s="67" t="b">
        <f t="shared" si="173"/>
        <v>0</v>
      </c>
      <c r="F1944" s="70" t="e">
        <f t="shared" si="172"/>
        <v>#REF!</v>
      </c>
      <c r="G1944" s="67" t="e">
        <f t="shared" si="175"/>
        <v>#REF!</v>
      </c>
      <c r="H1944" s="70" t="e">
        <f t="shared" si="174"/>
        <v>#REF!</v>
      </c>
    </row>
    <row r="1945" spans="1:8" ht="38.25" outlineLevel="2" x14ac:dyDescent="0.25">
      <c r="A1945" s="65" t="s">
        <v>2571</v>
      </c>
      <c r="B1945" s="12" t="s">
        <v>756</v>
      </c>
      <c r="C1945" s="1"/>
      <c r="D1945" s="2"/>
      <c r="E1945" s="67" t="b">
        <f t="shared" si="173"/>
        <v>0</v>
      </c>
      <c r="F1945" s="70" t="e">
        <f t="shared" si="172"/>
        <v>#REF!</v>
      </c>
      <c r="G1945" s="67" t="e">
        <f t="shared" si="175"/>
        <v>#REF!</v>
      </c>
      <c r="H1945" s="70" t="e">
        <f t="shared" si="174"/>
        <v>#REF!</v>
      </c>
    </row>
    <row r="1946" spans="1:8" ht="25.5" outlineLevel="2" x14ac:dyDescent="0.25">
      <c r="A1946" s="65" t="s">
        <v>2572</v>
      </c>
      <c r="B1946" s="12" t="s">
        <v>757</v>
      </c>
      <c r="C1946" s="1"/>
      <c r="D1946" s="2"/>
      <c r="E1946" s="67" t="b">
        <f t="shared" si="173"/>
        <v>0</v>
      </c>
      <c r="F1946" s="70" t="e">
        <f t="shared" si="172"/>
        <v>#REF!</v>
      </c>
      <c r="G1946" s="67" t="e">
        <f t="shared" si="175"/>
        <v>#REF!</v>
      </c>
      <c r="H1946" s="70" t="e">
        <f t="shared" si="174"/>
        <v>#REF!</v>
      </c>
    </row>
    <row r="1947" spans="1:8" ht="25.5" outlineLevel="2" x14ac:dyDescent="0.25">
      <c r="A1947" s="65" t="s">
        <v>2573</v>
      </c>
      <c r="B1947" s="12" t="s">
        <v>758</v>
      </c>
      <c r="C1947" s="1"/>
      <c r="D1947" s="2"/>
      <c r="E1947" s="67" t="b">
        <f t="shared" si="173"/>
        <v>0</v>
      </c>
      <c r="F1947" s="70" t="e">
        <f t="shared" si="172"/>
        <v>#REF!</v>
      </c>
      <c r="G1947" s="67" t="e">
        <f t="shared" si="175"/>
        <v>#REF!</v>
      </c>
      <c r="H1947" s="70" t="e">
        <f t="shared" si="174"/>
        <v>#REF!</v>
      </c>
    </row>
    <row r="1948" spans="1:8" outlineLevel="2" x14ac:dyDescent="0.25">
      <c r="A1948" s="65" t="s">
        <v>2574</v>
      </c>
      <c r="B1948" s="12" t="s">
        <v>759</v>
      </c>
      <c r="C1948" s="1"/>
      <c r="D1948" s="2"/>
      <c r="E1948" s="67" t="b">
        <f t="shared" si="173"/>
        <v>0</v>
      </c>
      <c r="F1948" s="70" t="e">
        <f t="shared" si="172"/>
        <v>#REF!</v>
      </c>
      <c r="G1948" s="67" t="e">
        <f t="shared" si="175"/>
        <v>#REF!</v>
      </c>
      <c r="H1948" s="70" t="e">
        <f t="shared" si="174"/>
        <v>#REF!</v>
      </c>
    </row>
    <row r="1949" spans="1:8" outlineLevel="2" x14ac:dyDescent="0.25">
      <c r="A1949" s="65" t="s">
        <v>2575</v>
      </c>
      <c r="B1949" s="12" t="s">
        <v>760</v>
      </c>
      <c r="C1949" s="1"/>
      <c r="D1949" s="2"/>
      <c r="E1949" s="67" t="b">
        <f t="shared" si="173"/>
        <v>0</v>
      </c>
      <c r="F1949" s="70" t="e">
        <f t="shared" si="172"/>
        <v>#REF!</v>
      </c>
      <c r="G1949" s="67" t="e">
        <f t="shared" si="175"/>
        <v>#REF!</v>
      </c>
      <c r="H1949" s="70" t="e">
        <f t="shared" si="174"/>
        <v>#REF!</v>
      </c>
    </row>
    <row r="1950" spans="1:8" outlineLevel="2" x14ac:dyDescent="0.25">
      <c r="A1950" s="65" t="s">
        <v>2576</v>
      </c>
      <c r="B1950" s="12" t="s">
        <v>761</v>
      </c>
      <c r="C1950" s="1"/>
      <c r="D1950" s="2"/>
      <c r="E1950" s="67" t="b">
        <f t="shared" si="173"/>
        <v>0</v>
      </c>
      <c r="F1950" s="70" t="e">
        <f t="shared" si="172"/>
        <v>#REF!</v>
      </c>
      <c r="G1950" s="67" t="e">
        <f t="shared" si="175"/>
        <v>#REF!</v>
      </c>
      <c r="H1950" s="70" t="e">
        <f t="shared" si="174"/>
        <v>#REF!</v>
      </c>
    </row>
    <row r="1951" spans="1:8" ht="25.5" outlineLevel="2" x14ac:dyDescent="0.25">
      <c r="A1951" s="65" t="s">
        <v>2577</v>
      </c>
      <c r="B1951" s="12" t="s">
        <v>762</v>
      </c>
      <c r="C1951" s="1"/>
      <c r="D1951" s="2"/>
      <c r="E1951" s="67" t="b">
        <f t="shared" si="173"/>
        <v>0</v>
      </c>
      <c r="F1951" s="70" t="e">
        <f t="shared" si="172"/>
        <v>#REF!</v>
      </c>
      <c r="G1951" s="67" t="e">
        <f t="shared" si="175"/>
        <v>#REF!</v>
      </c>
      <c r="H1951" s="70" t="e">
        <f t="shared" si="174"/>
        <v>#REF!</v>
      </c>
    </row>
    <row r="1952" spans="1:8" ht="25.5" outlineLevel="2" x14ac:dyDescent="0.25">
      <c r="A1952" s="65" t="s">
        <v>2578</v>
      </c>
      <c r="B1952" s="12" t="s">
        <v>763</v>
      </c>
      <c r="C1952" s="1"/>
      <c r="D1952" s="2"/>
      <c r="E1952" s="67" t="b">
        <f t="shared" si="173"/>
        <v>0</v>
      </c>
      <c r="F1952" s="70" t="e">
        <f t="shared" si="172"/>
        <v>#REF!</v>
      </c>
      <c r="G1952" s="67" t="e">
        <f t="shared" si="175"/>
        <v>#REF!</v>
      </c>
      <c r="H1952" s="70" t="e">
        <f t="shared" si="174"/>
        <v>#REF!</v>
      </c>
    </row>
    <row r="1953" spans="1:12" ht="19.5" outlineLevel="1" x14ac:dyDescent="0.25">
      <c r="A1953" s="65" t="s">
        <v>3017</v>
      </c>
      <c r="B1953" s="11" t="s">
        <v>1184</v>
      </c>
      <c r="C1953" s="4"/>
      <c r="D1953" s="2"/>
      <c r="F1953" s="69" t="s">
        <v>4488</v>
      </c>
      <c r="H1953" s="70"/>
      <c r="L1953" s="71">
        <f>SUBTOTAL(3,L1954:L2147)</f>
        <v>0</v>
      </c>
    </row>
    <row r="1954" spans="1:12" outlineLevel="2" x14ac:dyDescent="0.25">
      <c r="A1954" s="65" t="s">
        <v>2579</v>
      </c>
      <c r="B1954" s="36" t="s">
        <v>764</v>
      </c>
      <c r="C1954" s="4"/>
      <c r="D1954" s="2"/>
      <c r="E1954" s="67" t="b">
        <f t="shared" si="173"/>
        <v>0</v>
      </c>
      <c r="F1954" s="70" t="e">
        <f>IF(RIGHT(LEFT(B1954,2))=".",LEFT(B1954,1),IF(RIGHT(LEFT(B1954,3))=".",LEFT(B1954,2),#REF!))</f>
        <v>#REF!</v>
      </c>
      <c r="G1954" s="67" t="e">
        <f>IF(F1954=#REF!,1+#REF!,0)</f>
        <v>#REF!</v>
      </c>
      <c r="H1954" s="70" t="e">
        <f t="shared" si="174"/>
        <v>#REF!</v>
      </c>
      <c r="I1954" s="68">
        <v>1</v>
      </c>
    </row>
    <row r="1955" spans="1:12" ht="63.75" outlineLevel="2" x14ac:dyDescent="0.25">
      <c r="A1955" s="65" t="s">
        <v>2580</v>
      </c>
      <c r="B1955" s="37" t="s">
        <v>765</v>
      </c>
      <c r="C1955" s="1"/>
      <c r="D1955" s="2"/>
      <c r="E1955" s="67" t="b">
        <f t="shared" si="173"/>
        <v>0</v>
      </c>
      <c r="F1955" s="70" t="e">
        <f t="shared" si="172"/>
        <v>#REF!</v>
      </c>
      <c r="G1955" s="67" t="e">
        <f t="shared" si="175"/>
        <v>#REF!</v>
      </c>
      <c r="H1955" s="70" t="e">
        <f t="shared" si="174"/>
        <v>#REF!</v>
      </c>
    </row>
    <row r="1956" spans="1:12" ht="25.5" outlineLevel="2" x14ac:dyDescent="0.25">
      <c r="A1956" s="65" t="s">
        <v>2581</v>
      </c>
      <c r="B1956" s="37" t="s">
        <v>766</v>
      </c>
      <c r="C1956" s="1"/>
      <c r="D1956" s="2"/>
      <c r="E1956" s="67" t="b">
        <f t="shared" si="173"/>
        <v>0</v>
      </c>
      <c r="F1956" s="70" t="e">
        <f t="shared" si="172"/>
        <v>#REF!</v>
      </c>
      <c r="G1956" s="67" t="e">
        <f t="shared" si="175"/>
        <v>#REF!</v>
      </c>
      <c r="H1956" s="70" t="e">
        <f t="shared" si="174"/>
        <v>#REF!</v>
      </c>
    </row>
    <row r="1957" spans="1:12" outlineLevel="2" x14ac:dyDescent="0.25">
      <c r="A1957" s="65" t="s">
        <v>2582</v>
      </c>
      <c r="B1957" s="37" t="s">
        <v>767</v>
      </c>
      <c r="C1957" s="1"/>
      <c r="D1957" s="2"/>
      <c r="E1957" s="67" t="b">
        <f t="shared" si="173"/>
        <v>0</v>
      </c>
      <c r="F1957" s="70" t="e">
        <f t="shared" si="172"/>
        <v>#REF!</v>
      </c>
      <c r="G1957" s="67" t="e">
        <f t="shared" si="175"/>
        <v>#REF!</v>
      </c>
      <c r="H1957" s="70" t="e">
        <f t="shared" si="174"/>
        <v>#REF!</v>
      </c>
    </row>
    <row r="1958" spans="1:12" outlineLevel="2" x14ac:dyDescent="0.25">
      <c r="A1958" s="65" t="s">
        <v>2583</v>
      </c>
      <c r="B1958" s="37" t="s">
        <v>768</v>
      </c>
      <c r="C1958" s="1"/>
      <c r="D1958" s="2"/>
      <c r="E1958" s="67" t="b">
        <f t="shared" si="173"/>
        <v>0</v>
      </c>
      <c r="F1958" s="70" t="e">
        <f t="shared" si="172"/>
        <v>#REF!</v>
      </c>
      <c r="G1958" s="67" t="e">
        <f t="shared" si="175"/>
        <v>#REF!</v>
      </c>
      <c r="H1958" s="70" t="e">
        <f t="shared" si="174"/>
        <v>#REF!</v>
      </c>
    </row>
    <row r="1959" spans="1:12" outlineLevel="2" x14ac:dyDescent="0.25">
      <c r="A1959" s="65" t="s">
        <v>2584</v>
      </c>
      <c r="B1959" s="37" t="s">
        <v>769</v>
      </c>
      <c r="C1959" s="1"/>
      <c r="D1959" s="2"/>
      <c r="E1959" s="67" t="b">
        <f t="shared" si="173"/>
        <v>0</v>
      </c>
      <c r="F1959" s="70" t="e">
        <f t="shared" si="172"/>
        <v>#REF!</v>
      </c>
      <c r="G1959" s="67" t="e">
        <f t="shared" si="175"/>
        <v>#REF!</v>
      </c>
      <c r="H1959" s="70" t="e">
        <f t="shared" si="174"/>
        <v>#REF!</v>
      </c>
    </row>
    <row r="1960" spans="1:12" ht="38.25" outlineLevel="2" x14ac:dyDescent="0.25">
      <c r="A1960" s="65" t="s">
        <v>2585</v>
      </c>
      <c r="B1960" s="37" t="s">
        <v>770</v>
      </c>
      <c r="C1960" s="1"/>
      <c r="D1960" s="2"/>
      <c r="E1960" s="67" t="b">
        <f t="shared" si="173"/>
        <v>0</v>
      </c>
      <c r="F1960" s="70" t="e">
        <f t="shared" si="172"/>
        <v>#REF!</v>
      </c>
      <c r="G1960" s="67" t="e">
        <f t="shared" si="175"/>
        <v>#REF!</v>
      </c>
      <c r="H1960" s="70" t="e">
        <f t="shared" si="174"/>
        <v>#REF!</v>
      </c>
    </row>
    <row r="1961" spans="1:12" ht="25.5" outlineLevel="2" x14ac:dyDescent="0.25">
      <c r="A1961" s="65" t="s">
        <v>2586</v>
      </c>
      <c r="B1961" s="37" t="s">
        <v>771</v>
      </c>
      <c r="C1961" s="1"/>
      <c r="D1961" s="2"/>
      <c r="E1961" s="67" t="b">
        <f t="shared" si="173"/>
        <v>0</v>
      </c>
      <c r="F1961" s="70" t="e">
        <f t="shared" si="172"/>
        <v>#REF!</v>
      </c>
      <c r="G1961" s="67" t="e">
        <f t="shared" si="175"/>
        <v>#REF!</v>
      </c>
      <c r="H1961" s="70" t="e">
        <f t="shared" si="174"/>
        <v>#REF!</v>
      </c>
    </row>
    <row r="1962" spans="1:12" ht="38.25" outlineLevel="2" x14ac:dyDescent="0.25">
      <c r="A1962" s="65" t="s">
        <v>2587</v>
      </c>
      <c r="B1962" s="37" t="s">
        <v>772</v>
      </c>
      <c r="C1962" s="1"/>
      <c r="D1962" s="2"/>
      <c r="E1962" s="67" t="b">
        <f t="shared" si="173"/>
        <v>0</v>
      </c>
      <c r="F1962" s="70" t="e">
        <f t="shared" si="172"/>
        <v>#REF!</v>
      </c>
      <c r="G1962" s="67" t="e">
        <f t="shared" si="175"/>
        <v>#REF!</v>
      </c>
      <c r="H1962" s="70" t="e">
        <f t="shared" si="174"/>
        <v>#REF!</v>
      </c>
    </row>
    <row r="1963" spans="1:12" outlineLevel="2" x14ac:dyDescent="0.25">
      <c r="A1963" s="65" t="s">
        <v>2588</v>
      </c>
      <c r="B1963" s="36" t="s">
        <v>773</v>
      </c>
      <c r="C1963" s="4"/>
      <c r="D1963" s="2"/>
      <c r="E1963" s="67" t="b">
        <f t="shared" si="173"/>
        <v>0</v>
      </c>
      <c r="F1963" s="70" t="e">
        <f t="shared" ref="F1963:F2026" si="176">IF(RIGHT(LEFT(B1963,2))=".",LEFT(B1963,1),IF(RIGHT(LEFT(B1963,3))=".",LEFT(B1963,2),F1962))</f>
        <v>#REF!</v>
      </c>
      <c r="G1963" s="67" t="e">
        <f t="shared" si="175"/>
        <v>#REF!</v>
      </c>
      <c r="H1963" s="70" t="e">
        <f t="shared" si="174"/>
        <v>#REF!</v>
      </c>
      <c r="I1963" s="68">
        <v>1</v>
      </c>
    </row>
    <row r="1964" spans="1:12" ht="25.5" outlineLevel="2" x14ac:dyDescent="0.25">
      <c r="A1964" s="65" t="s">
        <v>2589</v>
      </c>
      <c r="B1964" s="37" t="s">
        <v>3409</v>
      </c>
      <c r="C1964" s="1"/>
      <c r="D1964" s="2"/>
      <c r="E1964" s="67" t="b">
        <f t="shared" si="173"/>
        <v>0</v>
      </c>
      <c r="F1964" s="70" t="e">
        <f t="shared" si="176"/>
        <v>#REF!</v>
      </c>
      <c r="G1964" s="67" t="e">
        <f t="shared" si="175"/>
        <v>#REF!</v>
      </c>
      <c r="H1964" s="70" t="e">
        <f t="shared" si="174"/>
        <v>#REF!</v>
      </c>
    </row>
    <row r="1965" spans="1:12" ht="25.5" outlineLevel="2" x14ac:dyDescent="0.25">
      <c r="A1965" s="65" t="s">
        <v>2590</v>
      </c>
      <c r="B1965" s="37" t="s">
        <v>774</v>
      </c>
      <c r="C1965" s="1"/>
      <c r="D1965" s="2"/>
      <c r="E1965" s="67" t="b">
        <f t="shared" si="173"/>
        <v>0</v>
      </c>
      <c r="F1965" s="70" t="e">
        <f t="shared" si="176"/>
        <v>#REF!</v>
      </c>
      <c r="G1965" s="67" t="e">
        <f t="shared" si="175"/>
        <v>#REF!</v>
      </c>
      <c r="H1965" s="70" t="e">
        <f t="shared" si="174"/>
        <v>#REF!</v>
      </c>
    </row>
    <row r="1966" spans="1:12" ht="25.5" outlineLevel="2" x14ac:dyDescent="0.25">
      <c r="A1966" s="65" t="s">
        <v>2591</v>
      </c>
      <c r="B1966" s="37" t="s">
        <v>775</v>
      </c>
      <c r="C1966" s="1"/>
      <c r="D1966" s="2"/>
      <c r="E1966" s="67" t="b">
        <f t="shared" si="173"/>
        <v>0</v>
      </c>
      <c r="F1966" s="70" t="e">
        <f t="shared" si="176"/>
        <v>#REF!</v>
      </c>
      <c r="G1966" s="67" t="e">
        <f t="shared" si="175"/>
        <v>#REF!</v>
      </c>
      <c r="H1966" s="70" t="e">
        <f t="shared" si="174"/>
        <v>#REF!</v>
      </c>
    </row>
    <row r="1967" spans="1:12" outlineLevel="2" x14ac:dyDescent="0.25">
      <c r="A1967" s="65" t="s">
        <v>2592</v>
      </c>
      <c r="B1967" s="37" t="s">
        <v>776</v>
      </c>
      <c r="C1967" s="1"/>
      <c r="D1967" s="2"/>
      <c r="E1967" s="67" t="b">
        <f t="shared" si="173"/>
        <v>0</v>
      </c>
      <c r="F1967" s="70" t="e">
        <f t="shared" si="176"/>
        <v>#REF!</v>
      </c>
      <c r="G1967" s="67" t="e">
        <f t="shared" si="175"/>
        <v>#REF!</v>
      </c>
      <c r="H1967" s="70" t="e">
        <f t="shared" si="174"/>
        <v>#REF!</v>
      </c>
    </row>
    <row r="1968" spans="1:12" outlineLevel="2" x14ac:dyDescent="0.25">
      <c r="A1968" s="65" t="s">
        <v>2593</v>
      </c>
      <c r="B1968" s="37" t="s">
        <v>777</v>
      </c>
      <c r="C1968" s="1"/>
      <c r="D1968" s="2"/>
      <c r="E1968" s="67" t="b">
        <f t="shared" si="173"/>
        <v>0</v>
      </c>
      <c r="F1968" s="70" t="e">
        <f t="shared" si="176"/>
        <v>#REF!</v>
      </c>
      <c r="G1968" s="67" t="e">
        <f t="shared" si="175"/>
        <v>#REF!</v>
      </c>
      <c r="H1968" s="70" t="e">
        <f t="shared" si="174"/>
        <v>#REF!</v>
      </c>
    </row>
    <row r="1969" spans="1:9" outlineLevel="2" x14ac:dyDescent="0.25">
      <c r="A1969" s="65" t="s">
        <v>2594</v>
      </c>
      <c r="B1969" s="37" t="s">
        <v>778</v>
      </c>
      <c r="C1969" s="1"/>
      <c r="D1969" s="2"/>
      <c r="E1969" s="67" t="b">
        <f t="shared" si="173"/>
        <v>0</v>
      </c>
      <c r="F1969" s="70" t="e">
        <f t="shared" si="176"/>
        <v>#REF!</v>
      </c>
      <c r="G1969" s="67" t="e">
        <f t="shared" si="175"/>
        <v>#REF!</v>
      </c>
      <c r="H1969" s="70" t="e">
        <f t="shared" si="174"/>
        <v>#REF!</v>
      </c>
    </row>
    <row r="1970" spans="1:9" outlineLevel="2" x14ac:dyDescent="0.25">
      <c r="A1970" s="65" t="s">
        <v>2595</v>
      </c>
      <c r="B1970" s="37" t="s">
        <v>779</v>
      </c>
      <c r="C1970" s="1"/>
      <c r="D1970" s="2"/>
      <c r="E1970" s="67" t="b">
        <f t="shared" si="173"/>
        <v>0</v>
      </c>
      <c r="F1970" s="70" t="e">
        <f t="shared" si="176"/>
        <v>#REF!</v>
      </c>
      <c r="G1970" s="67" t="e">
        <f t="shared" si="175"/>
        <v>#REF!</v>
      </c>
      <c r="H1970" s="70" t="e">
        <f t="shared" si="174"/>
        <v>#REF!</v>
      </c>
    </row>
    <row r="1971" spans="1:9" outlineLevel="2" x14ac:dyDescent="0.25">
      <c r="A1971" s="65" t="s">
        <v>2596</v>
      </c>
      <c r="B1971" s="37" t="s">
        <v>780</v>
      </c>
      <c r="C1971" s="1"/>
      <c r="D1971" s="2"/>
      <c r="E1971" s="67" t="b">
        <f t="shared" si="173"/>
        <v>0</v>
      </c>
      <c r="F1971" s="70" t="e">
        <f t="shared" si="176"/>
        <v>#REF!</v>
      </c>
      <c r="G1971" s="67" t="e">
        <f t="shared" si="175"/>
        <v>#REF!</v>
      </c>
      <c r="H1971" s="70" t="e">
        <f t="shared" si="174"/>
        <v>#REF!</v>
      </c>
    </row>
    <row r="1972" spans="1:9" outlineLevel="2" x14ac:dyDescent="0.25">
      <c r="A1972" s="65" t="s">
        <v>2597</v>
      </c>
      <c r="B1972" s="37" t="s">
        <v>781</v>
      </c>
      <c r="C1972" s="1"/>
      <c r="D1972" s="2"/>
      <c r="E1972" s="67" t="b">
        <f t="shared" si="173"/>
        <v>0</v>
      </c>
      <c r="F1972" s="70" t="e">
        <f t="shared" si="176"/>
        <v>#REF!</v>
      </c>
      <c r="G1972" s="67" t="e">
        <f t="shared" si="175"/>
        <v>#REF!</v>
      </c>
      <c r="H1972" s="70" t="e">
        <f t="shared" si="174"/>
        <v>#REF!</v>
      </c>
    </row>
    <row r="1973" spans="1:9" outlineLevel="2" x14ac:dyDescent="0.25">
      <c r="A1973" s="65" t="s">
        <v>2598</v>
      </c>
      <c r="B1973" s="37" t="s">
        <v>782</v>
      </c>
      <c r="C1973" s="1"/>
      <c r="D1973" s="2"/>
      <c r="E1973" s="67" t="b">
        <f t="shared" si="173"/>
        <v>0</v>
      </c>
      <c r="F1973" s="70" t="e">
        <f t="shared" si="176"/>
        <v>#REF!</v>
      </c>
      <c r="G1973" s="67" t="e">
        <f t="shared" si="175"/>
        <v>#REF!</v>
      </c>
      <c r="H1973" s="70" t="e">
        <f t="shared" si="174"/>
        <v>#REF!</v>
      </c>
    </row>
    <row r="1974" spans="1:9" ht="25.5" outlineLevel="2" x14ac:dyDescent="0.25">
      <c r="A1974" s="65" t="s">
        <v>2599</v>
      </c>
      <c r="B1974" s="37" t="s">
        <v>783</v>
      </c>
      <c r="C1974" s="1"/>
      <c r="D1974" s="2"/>
      <c r="E1974" s="67" t="b">
        <f t="shared" si="173"/>
        <v>0</v>
      </c>
      <c r="F1974" s="70" t="e">
        <f t="shared" si="176"/>
        <v>#REF!</v>
      </c>
      <c r="G1974" s="67" t="e">
        <f t="shared" si="175"/>
        <v>#REF!</v>
      </c>
      <c r="H1974" s="70" t="e">
        <f t="shared" si="174"/>
        <v>#REF!</v>
      </c>
    </row>
    <row r="1975" spans="1:9" ht="25.5" outlineLevel="2" x14ac:dyDescent="0.25">
      <c r="A1975" s="65" t="s">
        <v>2600</v>
      </c>
      <c r="B1975" s="37" t="s">
        <v>784</v>
      </c>
      <c r="C1975" s="1"/>
      <c r="D1975" s="2"/>
      <c r="E1975" s="67" t="b">
        <f t="shared" si="173"/>
        <v>0</v>
      </c>
      <c r="F1975" s="70" t="e">
        <f t="shared" si="176"/>
        <v>#REF!</v>
      </c>
      <c r="G1975" s="67" t="e">
        <f t="shared" si="175"/>
        <v>#REF!</v>
      </c>
      <c r="H1975" s="70" t="e">
        <f t="shared" si="174"/>
        <v>#REF!</v>
      </c>
    </row>
    <row r="1976" spans="1:9" ht="38.25" outlineLevel="2" x14ac:dyDescent="0.25">
      <c r="A1976" s="65" t="s">
        <v>2601</v>
      </c>
      <c r="B1976" s="37" t="s">
        <v>785</v>
      </c>
      <c r="C1976" s="1"/>
      <c r="D1976" s="2"/>
      <c r="E1976" s="67" t="b">
        <f t="shared" si="173"/>
        <v>0</v>
      </c>
      <c r="F1976" s="70" t="e">
        <f t="shared" si="176"/>
        <v>#REF!</v>
      </c>
      <c r="G1976" s="67" t="e">
        <f t="shared" si="175"/>
        <v>#REF!</v>
      </c>
      <c r="H1976" s="70" t="e">
        <f t="shared" si="174"/>
        <v>#REF!</v>
      </c>
    </row>
    <row r="1977" spans="1:9" ht="38.25" outlineLevel="2" x14ac:dyDescent="0.25">
      <c r="A1977" s="65" t="s">
        <v>2602</v>
      </c>
      <c r="B1977" s="37" t="s">
        <v>786</v>
      </c>
      <c r="C1977" s="1"/>
      <c r="D1977" s="2"/>
      <c r="E1977" s="67" t="b">
        <f t="shared" si="173"/>
        <v>0</v>
      </c>
      <c r="F1977" s="70" t="e">
        <f t="shared" si="176"/>
        <v>#REF!</v>
      </c>
      <c r="G1977" s="67" t="e">
        <f t="shared" si="175"/>
        <v>#REF!</v>
      </c>
      <c r="H1977" s="70" t="e">
        <f t="shared" si="174"/>
        <v>#REF!</v>
      </c>
    </row>
    <row r="1978" spans="1:9" outlineLevel="2" x14ac:dyDescent="0.25">
      <c r="A1978" s="65" t="s">
        <v>2603</v>
      </c>
      <c r="B1978" s="36" t="s">
        <v>787</v>
      </c>
      <c r="C1978" s="4"/>
      <c r="D1978" s="2"/>
      <c r="E1978" s="67" t="b">
        <f t="shared" si="173"/>
        <v>0</v>
      </c>
      <c r="F1978" s="70" t="e">
        <f t="shared" si="176"/>
        <v>#REF!</v>
      </c>
      <c r="G1978" s="67" t="e">
        <f t="shared" si="175"/>
        <v>#REF!</v>
      </c>
      <c r="H1978" s="70" t="e">
        <f t="shared" si="174"/>
        <v>#REF!</v>
      </c>
      <c r="I1978" s="68">
        <v>1</v>
      </c>
    </row>
    <row r="1979" spans="1:9" ht="38.25" outlineLevel="2" x14ac:dyDescent="0.25">
      <c r="A1979" s="65" t="s">
        <v>2604</v>
      </c>
      <c r="B1979" s="37" t="s">
        <v>788</v>
      </c>
      <c r="C1979" s="1"/>
      <c r="D1979" s="2"/>
      <c r="E1979" s="67" t="b">
        <f t="shared" si="173"/>
        <v>0</v>
      </c>
      <c r="F1979" s="70" t="e">
        <f t="shared" si="176"/>
        <v>#REF!</v>
      </c>
      <c r="G1979" s="67" t="e">
        <f t="shared" si="175"/>
        <v>#REF!</v>
      </c>
      <c r="H1979" s="70" t="e">
        <f t="shared" si="174"/>
        <v>#REF!</v>
      </c>
    </row>
    <row r="1980" spans="1:9" ht="25.5" outlineLevel="2" x14ac:dyDescent="0.25">
      <c r="A1980" s="65" t="s">
        <v>2605</v>
      </c>
      <c r="B1980" s="37" t="s">
        <v>789</v>
      </c>
      <c r="C1980" s="1"/>
      <c r="D1980" s="2"/>
      <c r="E1980" s="67" t="b">
        <f t="shared" si="173"/>
        <v>0</v>
      </c>
      <c r="F1980" s="70" t="e">
        <f t="shared" si="176"/>
        <v>#REF!</v>
      </c>
      <c r="G1980" s="67" t="e">
        <f t="shared" si="175"/>
        <v>#REF!</v>
      </c>
      <c r="H1980" s="70" t="e">
        <f t="shared" si="174"/>
        <v>#REF!</v>
      </c>
    </row>
    <row r="1981" spans="1:9" outlineLevel="2" x14ac:dyDescent="0.25">
      <c r="A1981" s="65" t="s">
        <v>2606</v>
      </c>
      <c r="B1981" s="37" t="s">
        <v>790</v>
      </c>
      <c r="C1981" s="1"/>
      <c r="D1981" s="2"/>
      <c r="E1981" s="67" t="b">
        <f t="shared" si="173"/>
        <v>0</v>
      </c>
      <c r="F1981" s="70" t="e">
        <f t="shared" si="176"/>
        <v>#REF!</v>
      </c>
      <c r="G1981" s="67" t="e">
        <f t="shared" si="175"/>
        <v>#REF!</v>
      </c>
      <c r="H1981" s="70" t="e">
        <f t="shared" si="174"/>
        <v>#REF!</v>
      </c>
    </row>
    <row r="1982" spans="1:9" outlineLevel="2" x14ac:dyDescent="0.25">
      <c r="A1982" s="65" t="s">
        <v>2607</v>
      </c>
      <c r="B1982" s="36" t="s">
        <v>791</v>
      </c>
      <c r="C1982" s="4"/>
      <c r="D1982" s="2"/>
      <c r="E1982" s="67" t="b">
        <f t="shared" si="173"/>
        <v>0</v>
      </c>
      <c r="F1982" s="70" t="e">
        <f t="shared" si="176"/>
        <v>#REF!</v>
      </c>
      <c r="G1982" s="67" t="e">
        <f t="shared" si="175"/>
        <v>#REF!</v>
      </c>
      <c r="H1982" s="70" t="e">
        <f t="shared" si="174"/>
        <v>#REF!</v>
      </c>
      <c r="I1982" s="68">
        <v>1</v>
      </c>
    </row>
    <row r="1983" spans="1:9" ht="25.5" outlineLevel="2" x14ac:dyDescent="0.25">
      <c r="A1983" s="65" t="s">
        <v>2608</v>
      </c>
      <c r="B1983" s="37" t="s">
        <v>792</v>
      </c>
      <c r="C1983" s="1"/>
      <c r="D1983" s="2"/>
      <c r="E1983" s="67" t="b">
        <f t="shared" ref="E1983:E2046" si="177">OR(RIGHT(LEFT(B1983,2))=".",RIGHT(LEFT(B1983,3))=".")</f>
        <v>0</v>
      </c>
      <c r="F1983" s="70" t="e">
        <f t="shared" si="176"/>
        <v>#REF!</v>
      </c>
      <c r="G1983" s="67" t="e">
        <f t="shared" si="175"/>
        <v>#REF!</v>
      </c>
      <c r="H1983" s="70" t="e">
        <f t="shared" ref="H1983:H2046" si="178">F1983&amp;"."&amp;G1983</f>
        <v>#REF!</v>
      </c>
    </row>
    <row r="1984" spans="1:9" outlineLevel="2" x14ac:dyDescent="0.25">
      <c r="A1984" s="65" t="s">
        <v>2609</v>
      </c>
      <c r="B1984" s="37" t="s">
        <v>793</v>
      </c>
      <c r="C1984" s="1"/>
      <c r="D1984" s="2"/>
      <c r="E1984" s="67" t="b">
        <f t="shared" si="177"/>
        <v>0</v>
      </c>
      <c r="F1984" s="70" t="e">
        <f t="shared" si="176"/>
        <v>#REF!</v>
      </c>
      <c r="G1984" s="67" t="e">
        <f t="shared" ref="G1984:G2047" si="179">IF(F1984=F1983,1+G1983,0)</f>
        <v>#REF!</v>
      </c>
      <c r="H1984" s="70" t="e">
        <f t="shared" si="178"/>
        <v>#REF!</v>
      </c>
    </row>
    <row r="1985" spans="1:9" ht="25.5" outlineLevel="2" x14ac:dyDescent="0.25">
      <c r="A1985" s="65" t="s">
        <v>2610</v>
      </c>
      <c r="B1985" s="37" t="s">
        <v>794</v>
      </c>
      <c r="C1985" s="1"/>
      <c r="D1985" s="2"/>
      <c r="E1985" s="67" t="b">
        <f t="shared" si="177"/>
        <v>0</v>
      </c>
      <c r="F1985" s="70" t="e">
        <f t="shared" si="176"/>
        <v>#REF!</v>
      </c>
      <c r="G1985" s="67" t="e">
        <f t="shared" si="179"/>
        <v>#REF!</v>
      </c>
      <c r="H1985" s="70" t="e">
        <f t="shared" si="178"/>
        <v>#REF!</v>
      </c>
    </row>
    <row r="1986" spans="1:9" outlineLevel="2" x14ac:dyDescent="0.25">
      <c r="A1986" s="65" t="s">
        <v>2611</v>
      </c>
      <c r="B1986" s="37" t="s">
        <v>795</v>
      </c>
      <c r="C1986" s="1"/>
      <c r="D1986" s="2"/>
      <c r="E1986" s="67" t="b">
        <f t="shared" si="177"/>
        <v>0</v>
      </c>
      <c r="F1986" s="70" t="e">
        <f t="shared" si="176"/>
        <v>#REF!</v>
      </c>
      <c r="G1986" s="67" t="e">
        <f t="shared" si="179"/>
        <v>#REF!</v>
      </c>
      <c r="H1986" s="70" t="e">
        <f t="shared" si="178"/>
        <v>#REF!</v>
      </c>
    </row>
    <row r="1987" spans="1:9" outlineLevel="2" x14ac:dyDescent="0.25">
      <c r="A1987" s="65" t="s">
        <v>2612</v>
      </c>
      <c r="B1987" s="37" t="s">
        <v>796</v>
      </c>
      <c r="C1987" s="1"/>
      <c r="D1987" s="2"/>
      <c r="E1987" s="67" t="b">
        <f t="shared" si="177"/>
        <v>0</v>
      </c>
      <c r="F1987" s="70" t="e">
        <f t="shared" si="176"/>
        <v>#REF!</v>
      </c>
      <c r="G1987" s="67" t="e">
        <f t="shared" si="179"/>
        <v>#REF!</v>
      </c>
      <c r="H1987" s="70" t="e">
        <f t="shared" si="178"/>
        <v>#REF!</v>
      </c>
    </row>
    <row r="1988" spans="1:9" outlineLevel="2" x14ac:dyDescent="0.25">
      <c r="A1988" s="65" t="s">
        <v>2613</v>
      </c>
      <c r="B1988" s="37" t="s">
        <v>797</v>
      </c>
      <c r="C1988" s="1"/>
      <c r="D1988" s="2"/>
      <c r="E1988" s="67" t="b">
        <f t="shared" si="177"/>
        <v>0</v>
      </c>
      <c r="F1988" s="70" t="e">
        <f t="shared" si="176"/>
        <v>#REF!</v>
      </c>
      <c r="G1988" s="67" t="e">
        <f t="shared" si="179"/>
        <v>#REF!</v>
      </c>
      <c r="H1988" s="70" t="e">
        <f t="shared" si="178"/>
        <v>#REF!</v>
      </c>
    </row>
    <row r="1989" spans="1:9" outlineLevel="2" x14ac:dyDescent="0.25">
      <c r="A1989" s="65" t="s">
        <v>2614</v>
      </c>
      <c r="B1989" s="37" t="s">
        <v>798</v>
      </c>
      <c r="C1989" s="1"/>
      <c r="D1989" s="2"/>
      <c r="E1989" s="67" t="b">
        <f t="shared" si="177"/>
        <v>0</v>
      </c>
      <c r="F1989" s="70" t="e">
        <f t="shared" si="176"/>
        <v>#REF!</v>
      </c>
      <c r="G1989" s="67" t="e">
        <f t="shared" si="179"/>
        <v>#REF!</v>
      </c>
      <c r="H1989" s="70" t="e">
        <f t="shared" si="178"/>
        <v>#REF!</v>
      </c>
    </row>
    <row r="1990" spans="1:9" outlineLevel="2" x14ac:dyDescent="0.25">
      <c r="A1990" s="65" t="s">
        <v>2615</v>
      </c>
      <c r="B1990" s="37" t="s">
        <v>799</v>
      </c>
      <c r="C1990" s="1"/>
      <c r="D1990" s="2"/>
      <c r="E1990" s="67" t="b">
        <f t="shared" si="177"/>
        <v>0</v>
      </c>
      <c r="F1990" s="70" t="e">
        <f t="shared" si="176"/>
        <v>#REF!</v>
      </c>
      <c r="G1990" s="67" t="e">
        <f t="shared" si="179"/>
        <v>#REF!</v>
      </c>
      <c r="H1990" s="70" t="e">
        <f t="shared" si="178"/>
        <v>#REF!</v>
      </c>
    </row>
    <row r="1991" spans="1:9" outlineLevel="2" x14ac:dyDescent="0.25">
      <c r="A1991" s="65" t="s">
        <v>2616</v>
      </c>
      <c r="B1991" s="36" t="s">
        <v>800</v>
      </c>
      <c r="C1991" s="4"/>
      <c r="D1991" s="2"/>
      <c r="E1991" s="67" t="b">
        <f t="shared" si="177"/>
        <v>0</v>
      </c>
      <c r="F1991" s="70" t="e">
        <f t="shared" si="176"/>
        <v>#REF!</v>
      </c>
      <c r="G1991" s="67" t="e">
        <f t="shared" si="179"/>
        <v>#REF!</v>
      </c>
      <c r="H1991" s="70" t="e">
        <f t="shared" si="178"/>
        <v>#REF!</v>
      </c>
      <c r="I1991" s="68">
        <v>1</v>
      </c>
    </row>
    <row r="1992" spans="1:9" ht="38.25" outlineLevel="2" x14ac:dyDescent="0.25">
      <c r="A1992" s="65" t="s">
        <v>2617</v>
      </c>
      <c r="B1992" s="37" t="s">
        <v>801</v>
      </c>
      <c r="C1992" s="1"/>
      <c r="D1992" s="2"/>
      <c r="E1992" s="67" t="b">
        <f t="shared" si="177"/>
        <v>0</v>
      </c>
      <c r="F1992" s="70" t="e">
        <f t="shared" si="176"/>
        <v>#REF!</v>
      </c>
      <c r="G1992" s="67" t="e">
        <f t="shared" si="179"/>
        <v>#REF!</v>
      </c>
      <c r="H1992" s="70" t="e">
        <f t="shared" si="178"/>
        <v>#REF!</v>
      </c>
    </row>
    <row r="1993" spans="1:9" ht="25.5" outlineLevel="2" x14ac:dyDescent="0.25">
      <c r="A1993" s="65" t="s">
        <v>2618</v>
      </c>
      <c r="B1993" s="37" t="s">
        <v>802</v>
      </c>
      <c r="C1993" s="1"/>
      <c r="D1993" s="2"/>
      <c r="E1993" s="67" t="b">
        <f t="shared" si="177"/>
        <v>0</v>
      </c>
      <c r="F1993" s="70" t="e">
        <f t="shared" si="176"/>
        <v>#REF!</v>
      </c>
      <c r="G1993" s="67" t="e">
        <f t="shared" si="179"/>
        <v>#REF!</v>
      </c>
      <c r="H1993" s="70" t="e">
        <f t="shared" si="178"/>
        <v>#REF!</v>
      </c>
    </row>
    <row r="1994" spans="1:9" ht="25.5" outlineLevel="2" x14ac:dyDescent="0.25">
      <c r="A1994" s="65" t="s">
        <v>2619</v>
      </c>
      <c r="B1994" s="37" t="s">
        <v>803</v>
      </c>
      <c r="C1994" s="1"/>
      <c r="D1994" s="2"/>
      <c r="E1994" s="67" t="b">
        <f t="shared" si="177"/>
        <v>0</v>
      </c>
      <c r="F1994" s="70" t="e">
        <f t="shared" si="176"/>
        <v>#REF!</v>
      </c>
      <c r="G1994" s="67" t="e">
        <f t="shared" si="179"/>
        <v>#REF!</v>
      </c>
      <c r="H1994" s="70" t="e">
        <f t="shared" si="178"/>
        <v>#REF!</v>
      </c>
    </row>
    <row r="1995" spans="1:9" ht="25.5" outlineLevel="2" x14ac:dyDescent="0.25">
      <c r="A1995" s="65" t="s">
        <v>2620</v>
      </c>
      <c r="B1995" s="37" t="s">
        <v>804</v>
      </c>
      <c r="C1995" s="1"/>
      <c r="D1995" s="2"/>
      <c r="E1995" s="67" t="b">
        <f t="shared" si="177"/>
        <v>0</v>
      </c>
      <c r="F1995" s="70" t="e">
        <f t="shared" si="176"/>
        <v>#REF!</v>
      </c>
      <c r="G1995" s="67" t="e">
        <f t="shared" si="179"/>
        <v>#REF!</v>
      </c>
      <c r="H1995" s="70" t="e">
        <f t="shared" si="178"/>
        <v>#REF!</v>
      </c>
    </row>
    <row r="1996" spans="1:9" ht="25.5" outlineLevel="2" x14ac:dyDescent="0.25">
      <c r="A1996" s="65" t="s">
        <v>2621</v>
      </c>
      <c r="B1996" s="37" t="s">
        <v>805</v>
      </c>
      <c r="C1996" s="1"/>
      <c r="D1996" s="2"/>
      <c r="E1996" s="67" t="b">
        <f t="shared" si="177"/>
        <v>0</v>
      </c>
      <c r="F1996" s="70" t="e">
        <f t="shared" si="176"/>
        <v>#REF!</v>
      </c>
      <c r="G1996" s="67" t="e">
        <f t="shared" si="179"/>
        <v>#REF!</v>
      </c>
      <c r="H1996" s="70" t="e">
        <f t="shared" si="178"/>
        <v>#REF!</v>
      </c>
    </row>
    <row r="1997" spans="1:9" ht="38.25" outlineLevel="2" x14ac:dyDescent="0.25">
      <c r="A1997" s="65" t="s">
        <v>2622</v>
      </c>
      <c r="B1997" s="37" t="s">
        <v>806</v>
      </c>
      <c r="C1997" s="1"/>
      <c r="D1997" s="2"/>
      <c r="E1997" s="67" t="b">
        <f t="shared" si="177"/>
        <v>0</v>
      </c>
      <c r="F1997" s="70" t="e">
        <f t="shared" si="176"/>
        <v>#REF!</v>
      </c>
      <c r="G1997" s="67" t="e">
        <f t="shared" si="179"/>
        <v>#REF!</v>
      </c>
      <c r="H1997" s="70" t="e">
        <f t="shared" si="178"/>
        <v>#REF!</v>
      </c>
    </row>
    <row r="1998" spans="1:9" ht="25.5" outlineLevel="2" x14ac:dyDescent="0.25">
      <c r="A1998" s="65" t="s">
        <v>2623</v>
      </c>
      <c r="B1998" s="37" t="s">
        <v>807</v>
      </c>
      <c r="C1998" s="1"/>
      <c r="D1998" s="2"/>
      <c r="E1998" s="67" t="b">
        <f t="shared" si="177"/>
        <v>0</v>
      </c>
      <c r="F1998" s="70" t="e">
        <f t="shared" si="176"/>
        <v>#REF!</v>
      </c>
      <c r="G1998" s="67" t="e">
        <f t="shared" si="179"/>
        <v>#REF!</v>
      </c>
      <c r="H1998" s="70" t="e">
        <f t="shared" si="178"/>
        <v>#REF!</v>
      </c>
    </row>
    <row r="1999" spans="1:9" outlineLevel="2" x14ac:dyDescent="0.25">
      <c r="A1999" s="65" t="s">
        <v>2624</v>
      </c>
      <c r="B1999" s="36" t="s">
        <v>808</v>
      </c>
      <c r="C1999" s="4"/>
      <c r="D1999" s="2"/>
      <c r="E1999" s="67" t="b">
        <f t="shared" si="177"/>
        <v>0</v>
      </c>
      <c r="F1999" s="70" t="e">
        <f t="shared" si="176"/>
        <v>#REF!</v>
      </c>
      <c r="G1999" s="67" t="e">
        <f t="shared" si="179"/>
        <v>#REF!</v>
      </c>
      <c r="H1999" s="70" t="e">
        <f t="shared" si="178"/>
        <v>#REF!</v>
      </c>
      <c r="I1999" s="68">
        <v>1</v>
      </c>
    </row>
    <row r="2000" spans="1:9" ht="25.5" outlineLevel="2" x14ac:dyDescent="0.25">
      <c r="A2000" s="65" t="s">
        <v>2625</v>
      </c>
      <c r="B2000" s="37" t="s">
        <v>809</v>
      </c>
      <c r="C2000" s="1"/>
      <c r="D2000" s="2"/>
      <c r="E2000" s="67" t="b">
        <f t="shared" si="177"/>
        <v>0</v>
      </c>
      <c r="F2000" s="70" t="e">
        <f t="shared" si="176"/>
        <v>#REF!</v>
      </c>
      <c r="G2000" s="67" t="e">
        <f t="shared" si="179"/>
        <v>#REF!</v>
      </c>
      <c r="H2000" s="70" t="e">
        <f t="shared" si="178"/>
        <v>#REF!</v>
      </c>
    </row>
    <row r="2001" spans="1:8" ht="51" outlineLevel="2" x14ac:dyDescent="0.25">
      <c r="A2001" s="65" t="s">
        <v>2626</v>
      </c>
      <c r="B2001" s="37" t="s">
        <v>810</v>
      </c>
      <c r="C2001" s="1"/>
      <c r="D2001" s="2"/>
      <c r="E2001" s="67" t="b">
        <f t="shared" si="177"/>
        <v>0</v>
      </c>
      <c r="F2001" s="70" t="e">
        <f t="shared" si="176"/>
        <v>#REF!</v>
      </c>
      <c r="G2001" s="67" t="e">
        <f t="shared" si="179"/>
        <v>#REF!</v>
      </c>
      <c r="H2001" s="70" t="e">
        <f t="shared" si="178"/>
        <v>#REF!</v>
      </c>
    </row>
    <row r="2002" spans="1:8" ht="38.25" outlineLevel="2" x14ac:dyDescent="0.25">
      <c r="A2002" s="65" t="s">
        <v>2627</v>
      </c>
      <c r="B2002" s="37" t="s">
        <v>811</v>
      </c>
      <c r="C2002" s="1"/>
      <c r="D2002" s="2"/>
      <c r="E2002" s="67" t="b">
        <f t="shared" si="177"/>
        <v>0</v>
      </c>
      <c r="F2002" s="70" t="e">
        <f t="shared" si="176"/>
        <v>#REF!</v>
      </c>
      <c r="G2002" s="67" t="e">
        <f t="shared" si="179"/>
        <v>#REF!</v>
      </c>
      <c r="H2002" s="70" t="e">
        <f t="shared" si="178"/>
        <v>#REF!</v>
      </c>
    </row>
    <row r="2003" spans="1:8" outlineLevel="2" x14ac:dyDescent="0.25">
      <c r="A2003" s="65" t="s">
        <v>2628</v>
      </c>
      <c r="B2003" s="37" t="s">
        <v>812</v>
      </c>
      <c r="C2003" s="1"/>
      <c r="D2003" s="2"/>
      <c r="E2003" s="67" t="b">
        <f t="shared" si="177"/>
        <v>0</v>
      </c>
      <c r="F2003" s="70" t="e">
        <f t="shared" si="176"/>
        <v>#REF!</v>
      </c>
      <c r="G2003" s="67" t="e">
        <f t="shared" si="179"/>
        <v>#REF!</v>
      </c>
      <c r="H2003" s="70" t="e">
        <f t="shared" si="178"/>
        <v>#REF!</v>
      </c>
    </row>
    <row r="2004" spans="1:8" ht="25.5" outlineLevel="2" x14ac:dyDescent="0.25">
      <c r="A2004" s="65" t="s">
        <v>2629</v>
      </c>
      <c r="B2004" s="37" t="s">
        <v>813</v>
      </c>
      <c r="C2004" s="1"/>
      <c r="D2004" s="2"/>
      <c r="E2004" s="67" t="b">
        <f t="shared" si="177"/>
        <v>0</v>
      </c>
      <c r="F2004" s="70" t="e">
        <f t="shared" si="176"/>
        <v>#REF!</v>
      </c>
      <c r="G2004" s="67" t="e">
        <f t="shared" si="179"/>
        <v>#REF!</v>
      </c>
      <c r="H2004" s="70" t="e">
        <f t="shared" si="178"/>
        <v>#REF!</v>
      </c>
    </row>
    <row r="2005" spans="1:8" outlineLevel="2" x14ac:dyDescent="0.25">
      <c r="A2005" s="65" t="s">
        <v>2630</v>
      </c>
      <c r="B2005" s="37" t="s">
        <v>814</v>
      </c>
      <c r="C2005" s="1"/>
      <c r="D2005" s="2"/>
      <c r="E2005" s="67" t="b">
        <f t="shared" si="177"/>
        <v>0</v>
      </c>
      <c r="F2005" s="70" t="e">
        <f t="shared" si="176"/>
        <v>#REF!</v>
      </c>
      <c r="G2005" s="67" t="e">
        <f t="shared" si="179"/>
        <v>#REF!</v>
      </c>
      <c r="H2005" s="70" t="e">
        <f t="shared" si="178"/>
        <v>#REF!</v>
      </c>
    </row>
    <row r="2006" spans="1:8" ht="25.5" outlineLevel="2" x14ac:dyDescent="0.25">
      <c r="A2006" s="65" t="s">
        <v>2631</v>
      </c>
      <c r="B2006" s="37" t="s">
        <v>815</v>
      </c>
      <c r="C2006" s="1"/>
      <c r="D2006" s="2"/>
      <c r="E2006" s="67" t="b">
        <f t="shared" si="177"/>
        <v>0</v>
      </c>
      <c r="F2006" s="70" t="e">
        <f t="shared" si="176"/>
        <v>#REF!</v>
      </c>
      <c r="G2006" s="67" t="e">
        <f t="shared" si="179"/>
        <v>#REF!</v>
      </c>
      <c r="H2006" s="70" t="e">
        <f t="shared" si="178"/>
        <v>#REF!</v>
      </c>
    </row>
    <row r="2007" spans="1:8" ht="25.5" outlineLevel="2" x14ac:dyDescent="0.25">
      <c r="A2007" s="65" t="s">
        <v>2632</v>
      </c>
      <c r="B2007" s="37" t="s">
        <v>816</v>
      </c>
      <c r="C2007" s="1"/>
      <c r="D2007" s="2"/>
      <c r="E2007" s="67" t="b">
        <f t="shared" si="177"/>
        <v>0</v>
      </c>
      <c r="F2007" s="70" t="e">
        <f t="shared" si="176"/>
        <v>#REF!</v>
      </c>
      <c r="G2007" s="67" t="e">
        <f t="shared" si="179"/>
        <v>#REF!</v>
      </c>
      <c r="H2007" s="70" t="e">
        <f t="shared" si="178"/>
        <v>#REF!</v>
      </c>
    </row>
    <row r="2008" spans="1:8" outlineLevel="2" x14ac:dyDescent="0.25">
      <c r="A2008" s="65" t="s">
        <v>2633</v>
      </c>
      <c r="B2008" s="37" t="s">
        <v>817</v>
      </c>
      <c r="C2008" s="1"/>
      <c r="D2008" s="2"/>
      <c r="E2008" s="67" t="b">
        <f t="shared" si="177"/>
        <v>0</v>
      </c>
      <c r="F2008" s="70" t="e">
        <f t="shared" si="176"/>
        <v>#REF!</v>
      </c>
      <c r="G2008" s="67" t="e">
        <f t="shared" si="179"/>
        <v>#REF!</v>
      </c>
      <c r="H2008" s="70" t="e">
        <f t="shared" si="178"/>
        <v>#REF!</v>
      </c>
    </row>
    <row r="2009" spans="1:8" outlineLevel="2" x14ac:dyDescent="0.25">
      <c r="A2009" s="65" t="s">
        <v>2634</v>
      </c>
      <c r="B2009" s="37" t="s">
        <v>818</v>
      </c>
      <c r="C2009" s="1"/>
      <c r="D2009" s="2"/>
      <c r="E2009" s="67" t="b">
        <f t="shared" si="177"/>
        <v>0</v>
      </c>
      <c r="F2009" s="70" t="e">
        <f t="shared" si="176"/>
        <v>#REF!</v>
      </c>
      <c r="G2009" s="67" t="e">
        <f t="shared" si="179"/>
        <v>#REF!</v>
      </c>
      <c r="H2009" s="70" t="e">
        <f t="shared" si="178"/>
        <v>#REF!</v>
      </c>
    </row>
    <row r="2010" spans="1:8" ht="38.25" outlineLevel="2" x14ac:dyDescent="0.25">
      <c r="A2010" s="65" t="s">
        <v>2635</v>
      </c>
      <c r="B2010" s="37" t="s">
        <v>819</v>
      </c>
      <c r="C2010" s="1"/>
      <c r="D2010" s="2"/>
      <c r="E2010" s="67" t="b">
        <f t="shared" si="177"/>
        <v>0</v>
      </c>
      <c r="F2010" s="70" t="e">
        <f t="shared" si="176"/>
        <v>#REF!</v>
      </c>
      <c r="G2010" s="67" t="e">
        <f t="shared" si="179"/>
        <v>#REF!</v>
      </c>
      <c r="H2010" s="70" t="e">
        <f t="shared" si="178"/>
        <v>#REF!</v>
      </c>
    </row>
    <row r="2011" spans="1:8" ht="38.25" outlineLevel="2" x14ac:dyDescent="0.25">
      <c r="A2011" s="65" t="s">
        <v>2636</v>
      </c>
      <c r="B2011" s="37" t="s">
        <v>820</v>
      </c>
      <c r="C2011" s="1"/>
      <c r="D2011" s="2"/>
      <c r="E2011" s="67" t="b">
        <f t="shared" si="177"/>
        <v>0</v>
      </c>
      <c r="F2011" s="70" t="e">
        <f t="shared" si="176"/>
        <v>#REF!</v>
      </c>
      <c r="G2011" s="67" t="e">
        <f t="shared" si="179"/>
        <v>#REF!</v>
      </c>
      <c r="H2011" s="70" t="e">
        <f t="shared" si="178"/>
        <v>#REF!</v>
      </c>
    </row>
    <row r="2012" spans="1:8" outlineLevel="2" x14ac:dyDescent="0.25">
      <c r="A2012" s="65" t="s">
        <v>2637</v>
      </c>
      <c r="B2012" s="37" t="s">
        <v>821</v>
      </c>
      <c r="C2012" s="1"/>
      <c r="D2012" s="2"/>
      <c r="E2012" s="67" t="b">
        <f t="shared" si="177"/>
        <v>0</v>
      </c>
      <c r="F2012" s="70" t="e">
        <f t="shared" si="176"/>
        <v>#REF!</v>
      </c>
      <c r="G2012" s="67" t="e">
        <f t="shared" si="179"/>
        <v>#REF!</v>
      </c>
      <c r="H2012" s="70" t="e">
        <f t="shared" si="178"/>
        <v>#REF!</v>
      </c>
    </row>
    <row r="2013" spans="1:8" outlineLevel="2" x14ac:dyDescent="0.25">
      <c r="A2013" s="65" t="s">
        <v>2638</v>
      </c>
      <c r="B2013" s="37" t="s">
        <v>822</v>
      </c>
      <c r="C2013" s="1"/>
      <c r="D2013" s="2"/>
      <c r="E2013" s="67" t="b">
        <f t="shared" si="177"/>
        <v>0</v>
      </c>
      <c r="F2013" s="70" t="e">
        <f t="shared" si="176"/>
        <v>#REF!</v>
      </c>
      <c r="G2013" s="67" t="e">
        <f t="shared" si="179"/>
        <v>#REF!</v>
      </c>
      <c r="H2013" s="70" t="e">
        <f t="shared" si="178"/>
        <v>#REF!</v>
      </c>
    </row>
    <row r="2014" spans="1:8" outlineLevel="2" x14ac:dyDescent="0.25">
      <c r="A2014" s="65" t="s">
        <v>2639</v>
      </c>
      <c r="B2014" s="37" t="s">
        <v>823</v>
      </c>
      <c r="C2014" s="1"/>
      <c r="D2014" s="2"/>
      <c r="E2014" s="67" t="b">
        <f t="shared" si="177"/>
        <v>0</v>
      </c>
      <c r="F2014" s="70" t="e">
        <f t="shared" si="176"/>
        <v>#REF!</v>
      </c>
      <c r="G2014" s="67" t="e">
        <f t="shared" si="179"/>
        <v>#REF!</v>
      </c>
      <c r="H2014" s="70" t="e">
        <f t="shared" si="178"/>
        <v>#REF!</v>
      </c>
    </row>
    <row r="2015" spans="1:8" ht="38.25" outlineLevel="2" x14ac:dyDescent="0.25">
      <c r="A2015" s="65" t="s">
        <v>2640</v>
      </c>
      <c r="B2015" s="37" t="s">
        <v>824</v>
      </c>
      <c r="C2015" s="1"/>
      <c r="D2015" s="2"/>
      <c r="E2015" s="67" t="b">
        <f t="shared" si="177"/>
        <v>0</v>
      </c>
      <c r="F2015" s="70" t="e">
        <f t="shared" si="176"/>
        <v>#REF!</v>
      </c>
      <c r="G2015" s="67" t="e">
        <f t="shared" si="179"/>
        <v>#REF!</v>
      </c>
      <c r="H2015" s="70" t="e">
        <f t="shared" si="178"/>
        <v>#REF!</v>
      </c>
    </row>
    <row r="2016" spans="1:8" outlineLevel="2" x14ac:dyDescent="0.25">
      <c r="A2016" s="65" t="s">
        <v>2641</v>
      </c>
      <c r="B2016" s="37" t="s">
        <v>825</v>
      </c>
      <c r="C2016" s="1"/>
      <c r="D2016" s="2"/>
      <c r="E2016" s="67" t="b">
        <f t="shared" si="177"/>
        <v>0</v>
      </c>
      <c r="F2016" s="70" t="e">
        <f t="shared" si="176"/>
        <v>#REF!</v>
      </c>
      <c r="G2016" s="67" t="e">
        <f t="shared" si="179"/>
        <v>#REF!</v>
      </c>
      <c r="H2016" s="70" t="e">
        <f t="shared" si="178"/>
        <v>#REF!</v>
      </c>
    </row>
    <row r="2017" spans="1:9" ht="25.5" outlineLevel="2" x14ac:dyDescent="0.25">
      <c r="A2017" s="65" t="s">
        <v>2642</v>
      </c>
      <c r="B2017" s="37" t="s">
        <v>826</v>
      </c>
      <c r="C2017" s="1"/>
      <c r="D2017" s="2"/>
      <c r="E2017" s="67" t="b">
        <f t="shared" si="177"/>
        <v>0</v>
      </c>
      <c r="F2017" s="70" t="e">
        <f t="shared" si="176"/>
        <v>#REF!</v>
      </c>
      <c r="G2017" s="67" t="e">
        <f t="shared" si="179"/>
        <v>#REF!</v>
      </c>
      <c r="H2017" s="70" t="e">
        <f t="shared" si="178"/>
        <v>#REF!</v>
      </c>
    </row>
    <row r="2018" spans="1:9" ht="25.5" outlineLevel="2" x14ac:dyDescent="0.25">
      <c r="A2018" s="65" t="s">
        <v>2643</v>
      </c>
      <c r="B2018" s="37" t="s">
        <v>827</v>
      </c>
      <c r="C2018" s="1"/>
      <c r="D2018" s="2"/>
      <c r="E2018" s="67" t="b">
        <f t="shared" si="177"/>
        <v>0</v>
      </c>
      <c r="F2018" s="70" t="e">
        <f t="shared" si="176"/>
        <v>#REF!</v>
      </c>
      <c r="G2018" s="67" t="e">
        <f t="shared" si="179"/>
        <v>#REF!</v>
      </c>
      <c r="H2018" s="70" t="e">
        <f t="shared" si="178"/>
        <v>#REF!</v>
      </c>
    </row>
    <row r="2019" spans="1:9" outlineLevel="2" x14ac:dyDescent="0.25">
      <c r="A2019" s="65" t="s">
        <v>2644</v>
      </c>
      <c r="B2019" s="37" t="s">
        <v>828</v>
      </c>
      <c r="C2019" s="1"/>
      <c r="D2019" s="2"/>
      <c r="E2019" s="67" t="b">
        <f t="shared" si="177"/>
        <v>0</v>
      </c>
      <c r="F2019" s="70" t="e">
        <f t="shared" si="176"/>
        <v>#REF!</v>
      </c>
      <c r="G2019" s="67" t="e">
        <f t="shared" si="179"/>
        <v>#REF!</v>
      </c>
      <c r="H2019" s="70" t="e">
        <f t="shared" si="178"/>
        <v>#REF!</v>
      </c>
    </row>
    <row r="2020" spans="1:9" outlineLevel="2" x14ac:dyDescent="0.25">
      <c r="A2020" s="65" t="s">
        <v>2645</v>
      </c>
      <c r="B2020" s="37" t="s">
        <v>829</v>
      </c>
      <c r="C2020" s="1"/>
      <c r="D2020" s="2"/>
      <c r="E2020" s="67" t="b">
        <f t="shared" si="177"/>
        <v>0</v>
      </c>
      <c r="F2020" s="70" t="e">
        <f t="shared" si="176"/>
        <v>#REF!</v>
      </c>
      <c r="G2020" s="67" t="e">
        <f t="shared" si="179"/>
        <v>#REF!</v>
      </c>
      <c r="H2020" s="70" t="e">
        <f t="shared" si="178"/>
        <v>#REF!</v>
      </c>
    </row>
    <row r="2021" spans="1:9" outlineLevel="2" x14ac:dyDescent="0.25">
      <c r="A2021" s="65" t="s">
        <v>2646</v>
      </c>
      <c r="B2021" s="37" t="s">
        <v>830</v>
      </c>
      <c r="C2021" s="1"/>
      <c r="D2021" s="2"/>
      <c r="E2021" s="67" t="b">
        <f t="shared" si="177"/>
        <v>0</v>
      </c>
      <c r="F2021" s="70" t="e">
        <f t="shared" si="176"/>
        <v>#REF!</v>
      </c>
      <c r="G2021" s="67" t="e">
        <f t="shared" si="179"/>
        <v>#REF!</v>
      </c>
      <c r="H2021" s="70" t="e">
        <f t="shared" si="178"/>
        <v>#REF!</v>
      </c>
    </row>
    <row r="2022" spans="1:9" ht="25.5" outlineLevel="2" x14ac:dyDescent="0.25">
      <c r="A2022" s="65" t="s">
        <v>2647</v>
      </c>
      <c r="B2022" s="37" t="s">
        <v>831</v>
      </c>
      <c r="C2022" s="1"/>
      <c r="D2022" s="2"/>
      <c r="E2022" s="67" t="b">
        <f t="shared" si="177"/>
        <v>0</v>
      </c>
      <c r="F2022" s="70" t="e">
        <f t="shared" si="176"/>
        <v>#REF!</v>
      </c>
      <c r="G2022" s="67" t="e">
        <f t="shared" si="179"/>
        <v>#REF!</v>
      </c>
      <c r="H2022" s="70" t="e">
        <f t="shared" si="178"/>
        <v>#REF!</v>
      </c>
    </row>
    <row r="2023" spans="1:9" outlineLevel="2" x14ac:dyDescent="0.25">
      <c r="A2023" s="65" t="s">
        <v>2648</v>
      </c>
      <c r="B2023" s="37" t="s">
        <v>832</v>
      </c>
      <c r="C2023" s="1"/>
      <c r="D2023" s="2"/>
      <c r="E2023" s="67" t="b">
        <f t="shared" si="177"/>
        <v>0</v>
      </c>
      <c r="F2023" s="70" t="e">
        <f t="shared" si="176"/>
        <v>#REF!</v>
      </c>
      <c r="G2023" s="67" t="e">
        <f t="shared" si="179"/>
        <v>#REF!</v>
      </c>
      <c r="H2023" s="70" t="e">
        <f t="shared" si="178"/>
        <v>#REF!</v>
      </c>
    </row>
    <row r="2024" spans="1:9" ht="25.5" outlineLevel="2" x14ac:dyDescent="0.25">
      <c r="A2024" s="65" t="s">
        <v>2649</v>
      </c>
      <c r="B2024" s="37" t="s">
        <v>833</v>
      </c>
      <c r="C2024" s="1"/>
      <c r="D2024" s="2"/>
      <c r="E2024" s="67" t="b">
        <f t="shared" si="177"/>
        <v>0</v>
      </c>
      <c r="F2024" s="70" t="e">
        <f t="shared" si="176"/>
        <v>#REF!</v>
      </c>
      <c r="G2024" s="67" t="e">
        <f t="shared" si="179"/>
        <v>#REF!</v>
      </c>
      <c r="H2024" s="70" t="e">
        <f t="shared" si="178"/>
        <v>#REF!</v>
      </c>
    </row>
    <row r="2025" spans="1:9" outlineLevel="2" x14ac:dyDescent="0.25">
      <c r="A2025" s="65" t="s">
        <v>2650</v>
      </c>
      <c r="B2025" s="36" t="s">
        <v>834</v>
      </c>
      <c r="C2025" s="4"/>
      <c r="D2025" s="2"/>
      <c r="E2025" s="67" t="b">
        <f t="shared" si="177"/>
        <v>0</v>
      </c>
      <c r="F2025" s="70" t="e">
        <f t="shared" si="176"/>
        <v>#REF!</v>
      </c>
      <c r="G2025" s="67" t="e">
        <f t="shared" si="179"/>
        <v>#REF!</v>
      </c>
      <c r="H2025" s="70" t="e">
        <f t="shared" si="178"/>
        <v>#REF!</v>
      </c>
      <c r="I2025" s="68">
        <v>1</v>
      </c>
    </row>
    <row r="2026" spans="1:9" ht="38.25" outlineLevel="2" x14ac:dyDescent="0.25">
      <c r="A2026" s="65" t="s">
        <v>2651</v>
      </c>
      <c r="B2026" s="37" t="s">
        <v>835</v>
      </c>
      <c r="C2026" s="1"/>
      <c r="D2026" s="2"/>
      <c r="E2026" s="67" t="b">
        <f t="shared" si="177"/>
        <v>0</v>
      </c>
      <c r="F2026" s="70" t="e">
        <f t="shared" si="176"/>
        <v>#REF!</v>
      </c>
      <c r="G2026" s="67" t="e">
        <f t="shared" si="179"/>
        <v>#REF!</v>
      </c>
      <c r="H2026" s="70" t="e">
        <f t="shared" si="178"/>
        <v>#REF!</v>
      </c>
    </row>
    <row r="2027" spans="1:9" ht="25.5" outlineLevel="2" x14ac:dyDescent="0.25">
      <c r="A2027" s="65" t="s">
        <v>2652</v>
      </c>
      <c r="B2027" s="37" t="s">
        <v>836</v>
      </c>
      <c r="C2027" s="1"/>
      <c r="D2027" s="2"/>
      <c r="E2027" s="67" t="b">
        <f t="shared" si="177"/>
        <v>0</v>
      </c>
      <c r="F2027" s="70" t="e">
        <f t="shared" ref="F2027:F2090" si="180">IF(RIGHT(LEFT(B2027,2))=".",LEFT(B2027,1),IF(RIGHT(LEFT(B2027,3))=".",LEFT(B2027,2),F2026))</f>
        <v>#REF!</v>
      </c>
      <c r="G2027" s="67" t="e">
        <f t="shared" si="179"/>
        <v>#REF!</v>
      </c>
      <c r="H2027" s="70" t="e">
        <f t="shared" si="178"/>
        <v>#REF!</v>
      </c>
    </row>
    <row r="2028" spans="1:9" outlineLevel="2" x14ac:dyDescent="0.25">
      <c r="A2028" s="65" t="s">
        <v>2653</v>
      </c>
      <c r="B2028" s="37" t="s">
        <v>837</v>
      </c>
      <c r="C2028" s="1"/>
      <c r="D2028" s="2"/>
      <c r="E2028" s="67" t="b">
        <f t="shared" si="177"/>
        <v>0</v>
      </c>
      <c r="F2028" s="70" t="e">
        <f t="shared" si="180"/>
        <v>#REF!</v>
      </c>
      <c r="G2028" s="67" t="e">
        <f t="shared" si="179"/>
        <v>#REF!</v>
      </c>
      <c r="H2028" s="70" t="e">
        <f t="shared" si="178"/>
        <v>#REF!</v>
      </c>
    </row>
    <row r="2029" spans="1:9" ht="25.5" outlineLevel="2" x14ac:dyDescent="0.25">
      <c r="A2029" s="65" t="s">
        <v>2654</v>
      </c>
      <c r="B2029" s="37" t="s">
        <v>838</v>
      </c>
      <c r="C2029" s="1"/>
      <c r="D2029" s="2"/>
      <c r="E2029" s="67" t="b">
        <f t="shared" si="177"/>
        <v>0</v>
      </c>
      <c r="F2029" s="70" t="e">
        <f t="shared" si="180"/>
        <v>#REF!</v>
      </c>
      <c r="G2029" s="67" t="e">
        <f t="shared" si="179"/>
        <v>#REF!</v>
      </c>
      <c r="H2029" s="70" t="e">
        <f t="shared" si="178"/>
        <v>#REF!</v>
      </c>
    </row>
    <row r="2030" spans="1:9" outlineLevel="2" x14ac:dyDescent="0.25">
      <c r="A2030" s="65" t="s">
        <v>2655</v>
      </c>
      <c r="B2030" s="37" t="s">
        <v>839</v>
      </c>
      <c r="C2030" s="1"/>
      <c r="D2030" s="2"/>
      <c r="E2030" s="67" t="b">
        <f t="shared" si="177"/>
        <v>0</v>
      </c>
      <c r="F2030" s="70" t="e">
        <f t="shared" si="180"/>
        <v>#REF!</v>
      </c>
      <c r="G2030" s="67" t="e">
        <f t="shared" si="179"/>
        <v>#REF!</v>
      </c>
      <c r="H2030" s="70" t="e">
        <f t="shared" si="178"/>
        <v>#REF!</v>
      </c>
    </row>
    <row r="2031" spans="1:9" outlineLevel="2" x14ac:dyDescent="0.25">
      <c r="A2031" s="65" t="s">
        <v>2656</v>
      </c>
      <c r="B2031" s="37" t="s">
        <v>840</v>
      </c>
      <c r="C2031" s="1"/>
      <c r="D2031" s="2"/>
      <c r="E2031" s="67" t="b">
        <f t="shared" si="177"/>
        <v>0</v>
      </c>
      <c r="F2031" s="70" t="e">
        <f t="shared" si="180"/>
        <v>#REF!</v>
      </c>
      <c r="G2031" s="67" t="e">
        <f t="shared" si="179"/>
        <v>#REF!</v>
      </c>
      <c r="H2031" s="70" t="e">
        <f t="shared" si="178"/>
        <v>#REF!</v>
      </c>
    </row>
    <row r="2032" spans="1:9" ht="25.5" outlineLevel="2" x14ac:dyDescent="0.25">
      <c r="A2032" s="65" t="s">
        <v>2657</v>
      </c>
      <c r="B2032" s="37" t="s">
        <v>841</v>
      </c>
      <c r="C2032" s="1"/>
      <c r="D2032" s="2"/>
      <c r="E2032" s="67" t="b">
        <f t="shared" si="177"/>
        <v>0</v>
      </c>
      <c r="F2032" s="70" t="e">
        <f t="shared" si="180"/>
        <v>#REF!</v>
      </c>
      <c r="G2032" s="67" t="e">
        <f t="shared" si="179"/>
        <v>#REF!</v>
      </c>
      <c r="H2032" s="70" t="e">
        <f t="shared" si="178"/>
        <v>#REF!</v>
      </c>
    </row>
    <row r="2033" spans="1:9" outlineLevel="2" x14ac:dyDescent="0.25">
      <c r="A2033" s="65" t="s">
        <v>2658</v>
      </c>
      <c r="B2033" s="36" t="s">
        <v>842</v>
      </c>
      <c r="C2033" s="4"/>
      <c r="D2033" s="2"/>
      <c r="E2033" s="67" t="b">
        <f t="shared" si="177"/>
        <v>0</v>
      </c>
      <c r="F2033" s="70" t="e">
        <f t="shared" si="180"/>
        <v>#REF!</v>
      </c>
      <c r="G2033" s="67" t="e">
        <f t="shared" si="179"/>
        <v>#REF!</v>
      </c>
      <c r="H2033" s="70" t="e">
        <f t="shared" si="178"/>
        <v>#REF!</v>
      </c>
      <c r="I2033" s="68">
        <v>1</v>
      </c>
    </row>
    <row r="2034" spans="1:9" ht="51" outlineLevel="2" x14ac:dyDescent="0.25">
      <c r="A2034" s="65" t="s">
        <v>2659</v>
      </c>
      <c r="B2034" s="37" t="s">
        <v>843</v>
      </c>
      <c r="C2034" s="1"/>
      <c r="D2034" s="2"/>
      <c r="E2034" s="67" t="b">
        <f t="shared" si="177"/>
        <v>0</v>
      </c>
      <c r="F2034" s="70" t="e">
        <f t="shared" si="180"/>
        <v>#REF!</v>
      </c>
      <c r="G2034" s="67" t="e">
        <f t="shared" si="179"/>
        <v>#REF!</v>
      </c>
      <c r="H2034" s="70" t="e">
        <f t="shared" si="178"/>
        <v>#REF!</v>
      </c>
    </row>
    <row r="2035" spans="1:9" ht="63.75" outlineLevel="2" x14ac:dyDescent="0.25">
      <c r="A2035" s="65" t="s">
        <v>2660</v>
      </c>
      <c r="B2035" s="37" t="s">
        <v>844</v>
      </c>
      <c r="C2035" s="1"/>
      <c r="D2035" s="2"/>
      <c r="E2035" s="67" t="b">
        <f t="shared" si="177"/>
        <v>0</v>
      </c>
      <c r="F2035" s="70" t="e">
        <f t="shared" si="180"/>
        <v>#REF!</v>
      </c>
      <c r="G2035" s="67" t="e">
        <f t="shared" si="179"/>
        <v>#REF!</v>
      </c>
      <c r="H2035" s="70" t="e">
        <f t="shared" si="178"/>
        <v>#REF!</v>
      </c>
    </row>
    <row r="2036" spans="1:9" ht="38.25" outlineLevel="2" x14ac:dyDescent="0.25">
      <c r="A2036" s="65" t="s">
        <v>2661</v>
      </c>
      <c r="B2036" s="37" t="s">
        <v>845</v>
      </c>
      <c r="C2036" s="1"/>
      <c r="D2036" s="2"/>
      <c r="E2036" s="67" t="b">
        <f t="shared" si="177"/>
        <v>0</v>
      </c>
      <c r="F2036" s="70" t="e">
        <f t="shared" si="180"/>
        <v>#REF!</v>
      </c>
      <c r="G2036" s="67" t="e">
        <f t="shared" si="179"/>
        <v>#REF!</v>
      </c>
      <c r="H2036" s="70" t="e">
        <f t="shared" si="178"/>
        <v>#REF!</v>
      </c>
    </row>
    <row r="2037" spans="1:9" ht="38.25" outlineLevel="2" x14ac:dyDescent="0.25">
      <c r="A2037" s="65" t="s">
        <v>2662</v>
      </c>
      <c r="B2037" s="37" t="s">
        <v>846</v>
      </c>
      <c r="C2037" s="1"/>
      <c r="D2037" s="2"/>
      <c r="E2037" s="67" t="b">
        <f t="shared" si="177"/>
        <v>0</v>
      </c>
      <c r="F2037" s="70" t="e">
        <f t="shared" si="180"/>
        <v>#REF!</v>
      </c>
      <c r="G2037" s="67" t="e">
        <f t="shared" si="179"/>
        <v>#REF!</v>
      </c>
      <c r="H2037" s="70" t="e">
        <f t="shared" si="178"/>
        <v>#REF!</v>
      </c>
    </row>
    <row r="2038" spans="1:9" outlineLevel="2" x14ac:dyDescent="0.25">
      <c r="A2038" s="65" t="s">
        <v>2663</v>
      </c>
      <c r="B2038" s="36" t="s">
        <v>847</v>
      </c>
      <c r="C2038" s="4"/>
      <c r="D2038" s="2"/>
      <c r="E2038" s="67" t="b">
        <f t="shared" si="177"/>
        <v>0</v>
      </c>
      <c r="F2038" s="70" t="e">
        <f t="shared" si="180"/>
        <v>#REF!</v>
      </c>
      <c r="G2038" s="67" t="e">
        <f t="shared" si="179"/>
        <v>#REF!</v>
      </c>
      <c r="H2038" s="70" t="e">
        <f t="shared" si="178"/>
        <v>#REF!</v>
      </c>
      <c r="I2038" s="68">
        <v>1</v>
      </c>
    </row>
    <row r="2039" spans="1:9" ht="38.25" outlineLevel="2" x14ac:dyDescent="0.25">
      <c r="A2039" s="65" t="s">
        <v>2664</v>
      </c>
      <c r="B2039" s="37" t="s">
        <v>848</v>
      </c>
      <c r="C2039" s="1"/>
      <c r="D2039" s="2"/>
      <c r="E2039" s="67" t="b">
        <f t="shared" si="177"/>
        <v>0</v>
      </c>
      <c r="F2039" s="70" t="e">
        <f t="shared" si="180"/>
        <v>#REF!</v>
      </c>
      <c r="G2039" s="67" t="e">
        <f t="shared" si="179"/>
        <v>#REF!</v>
      </c>
      <c r="H2039" s="70" t="e">
        <f t="shared" si="178"/>
        <v>#REF!</v>
      </c>
    </row>
    <row r="2040" spans="1:9" ht="25.5" outlineLevel="2" x14ac:dyDescent="0.25">
      <c r="A2040" s="65" t="s">
        <v>2665</v>
      </c>
      <c r="B2040" s="37" t="s">
        <v>849</v>
      </c>
      <c r="C2040" s="1"/>
      <c r="D2040" s="2"/>
      <c r="E2040" s="67" t="b">
        <f t="shared" si="177"/>
        <v>0</v>
      </c>
      <c r="F2040" s="70" t="e">
        <f t="shared" si="180"/>
        <v>#REF!</v>
      </c>
      <c r="G2040" s="67" t="e">
        <f t="shared" si="179"/>
        <v>#REF!</v>
      </c>
      <c r="H2040" s="70" t="e">
        <f t="shared" si="178"/>
        <v>#REF!</v>
      </c>
    </row>
    <row r="2041" spans="1:9" ht="25.5" outlineLevel="2" x14ac:dyDescent="0.25">
      <c r="A2041" s="65" t="s">
        <v>2666</v>
      </c>
      <c r="B2041" s="37" t="s">
        <v>850</v>
      </c>
      <c r="C2041" s="1"/>
      <c r="D2041" s="2"/>
      <c r="E2041" s="67" t="b">
        <f t="shared" si="177"/>
        <v>0</v>
      </c>
      <c r="F2041" s="70" t="e">
        <f t="shared" si="180"/>
        <v>#REF!</v>
      </c>
      <c r="G2041" s="67" t="e">
        <f t="shared" si="179"/>
        <v>#REF!</v>
      </c>
      <c r="H2041" s="70" t="e">
        <f t="shared" si="178"/>
        <v>#REF!</v>
      </c>
    </row>
    <row r="2042" spans="1:9" outlineLevel="2" x14ac:dyDescent="0.25">
      <c r="A2042" s="65" t="s">
        <v>2667</v>
      </c>
      <c r="B2042" s="36" t="s">
        <v>851</v>
      </c>
      <c r="C2042" s="1"/>
      <c r="D2042" s="2"/>
      <c r="E2042" s="67" t="b">
        <f t="shared" si="177"/>
        <v>0</v>
      </c>
      <c r="F2042" s="70" t="e">
        <f t="shared" si="180"/>
        <v>#REF!</v>
      </c>
      <c r="G2042" s="67" t="e">
        <f t="shared" si="179"/>
        <v>#REF!</v>
      </c>
      <c r="H2042" s="70" t="e">
        <f t="shared" si="178"/>
        <v>#REF!</v>
      </c>
    </row>
    <row r="2043" spans="1:9" ht="25.5" outlineLevel="2" x14ac:dyDescent="0.25">
      <c r="A2043" s="65" t="s">
        <v>2668</v>
      </c>
      <c r="B2043" s="37" t="s">
        <v>852</v>
      </c>
      <c r="C2043" s="1"/>
      <c r="D2043" s="2"/>
      <c r="E2043" s="67" t="b">
        <f t="shared" si="177"/>
        <v>0</v>
      </c>
      <c r="F2043" s="70" t="e">
        <f t="shared" si="180"/>
        <v>#REF!</v>
      </c>
      <c r="G2043" s="67" t="e">
        <f t="shared" si="179"/>
        <v>#REF!</v>
      </c>
      <c r="H2043" s="70" t="e">
        <f t="shared" si="178"/>
        <v>#REF!</v>
      </c>
    </row>
    <row r="2044" spans="1:9" ht="51" outlineLevel="2" x14ac:dyDescent="0.25">
      <c r="A2044" s="65" t="s">
        <v>2669</v>
      </c>
      <c r="B2044" s="37" t="s">
        <v>853</v>
      </c>
      <c r="C2044" s="1"/>
      <c r="D2044" s="2"/>
      <c r="E2044" s="67" t="b">
        <f t="shared" si="177"/>
        <v>0</v>
      </c>
      <c r="F2044" s="70" t="e">
        <f t="shared" si="180"/>
        <v>#REF!</v>
      </c>
      <c r="G2044" s="67" t="e">
        <f t="shared" si="179"/>
        <v>#REF!</v>
      </c>
      <c r="H2044" s="70" t="e">
        <f t="shared" si="178"/>
        <v>#REF!</v>
      </c>
    </row>
    <row r="2045" spans="1:9" outlineLevel="2" x14ac:dyDescent="0.25">
      <c r="A2045" s="65" t="s">
        <v>2670</v>
      </c>
      <c r="B2045" s="36" t="s">
        <v>854</v>
      </c>
      <c r="C2045" s="4"/>
      <c r="D2045" s="2"/>
      <c r="E2045" s="67" t="b">
        <f t="shared" si="177"/>
        <v>0</v>
      </c>
      <c r="F2045" s="70" t="e">
        <f t="shared" si="180"/>
        <v>#REF!</v>
      </c>
      <c r="G2045" s="67" t="e">
        <f t="shared" si="179"/>
        <v>#REF!</v>
      </c>
      <c r="H2045" s="70" t="e">
        <f t="shared" si="178"/>
        <v>#REF!</v>
      </c>
      <c r="I2045" s="68">
        <v>1</v>
      </c>
    </row>
    <row r="2046" spans="1:9" ht="25.5" outlineLevel="2" x14ac:dyDescent="0.25">
      <c r="A2046" s="65" t="s">
        <v>2671</v>
      </c>
      <c r="B2046" s="37" t="s">
        <v>855</v>
      </c>
      <c r="C2046" s="1"/>
      <c r="D2046" s="2"/>
      <c r="E2046" s="67" t="b">
        <f t="shared" si="177"/>
        <v>0</v>
      </c>
      <c r="F2046" s="70" t="e">
        <f t="shared" si="180"/>
        <v>#REF!</v>
      </c>
      <c r="G2046" s="67" t="e">
        <f t="shared" si="179"/>
        <v>#REF!</v>
      </c>
      <c r="H2046" s="70" t="e">
        <f t="shared" si="178"/>
        <v>#REF!</v>
      </c>
    </row>
    <row r="2047" spans="1:9" ht="25.5" outlineLevel="2" x14ac:dyDescent="0.25">
      <c r="A2047" s="65" t="s">
        <v>2672</v>
      </c>
      <c r="B2047" s="37" t="s">
        <v>856</v>
      </c>
      <c r="C2047" s="1"/>
      <c r="D2047" s="2"/>
      <c r="E2047" s="67" t="b">
        <f t="shared" ref="E2047:E2110" si="181">OR(RIGHT(LEFT(B2047,2))=".",RIGHT(LEFT(B2047,3))=".")</f>
        <v>0</v>
      </c>
      <c r="F2047" s="70" t="e">
        <f t="shared" si="180"/>
        <v>#REF!</v>
      </c>
      <c r="G2047" s="67" t="e">
        <f t="shared" si="179"/>
        <v>#REF!</v>
      </c>
      <c r="H2047" s="70" t="e">
        <f t="shared" ref="H2047:H2110" si="182">F2047&amp;"."&amp;G2047</f>
        <v>#REF!</v>
      </c>
    </row>
    <row r="2048" spans="1:9" ht="25.5" outlineLevel="2" x14ac:dyDescent="0.25">
      <c r="A2048" s="65" t="s">
        <v>2673</v>
      </c>
      <c r="B2048" s="37" t="s">
        <v>857</v>
      </c>
      <c r="C2048" s="1"/>
      <c r="D2048" s="2"/>
      <c r="E2048" s="67" t="b">
        <f t="shared" si="181"/>
        <v>0</v>
      </c>
      <c r="F2048" s="70" t="e">
        <f t="shared" si="180"/>
        <v>#REF!</v>
      </c>
      <c r="G2048" s="67" t="e">
        <f t="shared" ref="G2048:G2111" si="183">IF(F2048=F2047,1+G2047,0)</f>
        <v>#REF!</v>
      </c>
      <c r="H2048" s="70" t="e">
        <f t="shared" si="182"/>
        <v>#REF!</v>
      </c>
    </row>
    <row r="2049" spans="1:9" ht="25.5" outlineLevel="2" x14ac:dyDescent="0.25">
      <c r="A2049" s="65" t="s">
        <v>2674</v>
      </c>
      <c r="B2049" s="37" t="s">
        <v>858</v>
      </c>
      <c r="C2049" s="1"/>
      <c r="D2049" s="2"/>
      <c r="E2049" s="67" t="b">
        <f t="shared" si="181"/>
        <v>0</v>
      </c>
      <c r="F2049" s="70" t="e">
        <f t="shared" si="180"/>
        <v>#REF!</v>
      </c>
      <c r="G2049" s="67" t="e">
        <f t="shared" si="183"/>
        <v>#REF!</v>
      </c>
      <c r="H2049" s="70" t="e">
        <f t="shared" si="182"/>
        <v>#REF!</v>
      </c>
    </row>
    <row r="2050" spans="1:9" outlineLevel="2" x14ac:dyDescent="0.25">
      <c r="A2050" s="65" t="s">
        <v>2675</v>
      </c>
      <c r="B2050" s="37" t="s">
        <v>859</v>
      </c>
      <c r="C2050" s="1"/>
      <c r="D2050" s="2"/>
      <c r="E2050" s="67" t="b">
        <f t="shared" si="181"/>
        <v>0</v>
      </c>
      <c r="F2050" s="70" t="e">
        <f t="shared" si="180"/>
        <v>#REF!</v>
      </c>
      <c r="G2050" s="67" t="e">
        <f t="shared" si="183"/>
        <v>#REF!</v>
      </c>
      <c r="H2050" s="70" t="e">
        <f t="shared" si="182"/>
        <v>#REF!</v>
      </c>
    </row>
    <row r="2051" spans="1:9" outlineLevel="2" x14ac:dyDescent="0.25">
      <c r="A2051" s="65" t="s">
        <v>2676</v>
      </c>
      <c r="B2051" s="37" t="s">
        <v>860</v>
      </c>
      <c r="C2051" s="1"/>
      <c r="D2051" s="2"/>
      <c r="E2051" s="67" t="b">
        <f t="shared" si="181"/>
        <v>0</v>
      </c>
      <c r="F2051" s="70" t="e">
        <f t="shared" si="180"/>
        <v>#REF!</v>
      </c>
      <c r="G2051" s="67" t="e">
        <f t="shared" si="183"/>
        <v>#REF!</v>
      </c>
      <c r="H2051" s="70" t="e">
        <f t="shared" si="182"/>
        <v>#REF!</v>
      </c>
    </row>
    <row r="2052" spans="1:9" ht="63.75" outlineLevel="2" x14ac:dyDescent="0.25">
      <c r="A2052" s="65" t="s">
        <v>2677</v>
      </c>
      <c r="B2052" s="37" t="s">
        <v>861</v>
      </c>
      <c r="C2052" s="1"/>
      <c r="D2052" s="2"/>
      <c r="E2052" s="67" t="b">
        <f t="shared" si="181"/>
        <v>0</v>
      </c>
      <c r="F2052" s="70" t="e">
        <f t="shared" si="180"/>
        <v>#REF!</v>
      </c>
      <c r="G2052" s="67" t="e">
        <f t="shared" si="183"/>
        <v>#REF!</v>
      </c>
      <c r="H2052" s="70" t="e">
        <f t="shared" si="182"/>
        <v>#REF!</v>
      </c>
    </row>
    <row r="2053" spans="1:9" outlineLevel="2" x14ac:dyDescent="0.25">
      <c r="A2053" s="65" t="s">
        <v>2678</v>
      </c>
      <c r="B2053" s="37" t="s">
        <v>862</v>
      </c>
      <c r="C2053" s="1"/>
      <c r="D2053" s="2"/>
      <c r="E2053" s="67" t="b">
        <f t="shared" si="181"/>
        <v>0</v>
      </c>
      <c r="F2053" s="70" t="e">
        <f t="shared" si="180"/>
        <v>#REF!</v>
      </c>
      <c r="G2053" s="67" t="e">
        <f t="shared" si="183"/>
        <v>#REF!</v>
      </c>
      <c r="H2053" s="70" t="e">
        <f t="shared" si="182"/>
        <v>#REF!</v>
      </c>
    </row>
    <row r="2054" spans="1:9" outlineLevel="2" x14ac:dyDescent="0.25">
      <c r="A2054" s="65" t="s">
        <v>2679</v>
      </c>
      <c r="B2054" s="37" t="s">
        <v>863</v>
      </c>
      <c r="C2054" s="1"/>
      <c r="D2054" s="2"/>
      <c r="E2054" s="67" t="b">
        <f t="shared" si="181"/>
        <v>0</v>
      </c>
      <c r="F2054" s="70" t="e">
        <f t="shared" si="180"/>
        <v>#REF!</v>
      </c>
      <c r="G2054" s="67" t="e">
        <f t="shared" si="183"/>
        <v>#REF!</v>
      </c>
      <c r="H2054" s="70" t="e">
        <f t="shared" si="182"/>
        <v>#REF!</v>
      </c>
    </row>
    <row r="2055" spans="1:9" outlineLevel="2" x14ac:dyDescent="0.25">
      <c r="A2055" s="65" t="s">
        <v>2680</v>
      </c>
      <c r="B2055" s="36" t="s">
        <v>864</v>
      </c>
      <c r="C2055" s="4"/>
      <c r="D2055" s="2"/>
      <c r="E2055" s="67" t="b">
        <f t="shared" si="181"/>
        <v>0</v>
      </c>
      <c r="F2055" s="70" t="e">
        <f t="shared" si="180"/>
        <v>#REF!</v>
      </c>
      <c r="G2055" s="67" t="e">
        <f t="shared" si="183"/>
        <v>#REF!</v>
      </c>
      <c r="H2055" s="70" t="e">
        <f t="shared" si="182"/>
        <v>#REF!</v>
      </c>
      <c r="I2055" s="68">
        <v>1</v>
      </c>
    </row>
    <row r="2056" spans="1:9" outlineLevel="2" x14ac:dyDescent="0.25">
      <c r="A2056" s="65" t="s">
        <v>2681</v>
      </c>
      <c r="B2056" s="37" t="s">
        <v>865</v>
      </c>
      <c r="C2056" s="1"/>
      <c r="D2056" s="2"/>
      <c r="E2056" s="67" t="b">
        <f t="shared" si="181"/>
        <v>0</v>
      </c>
      <c r="F2056" s="70" t="e">
        <f t="shared" si="180"/>
        <v>#REF!</v>
      </c>
      <c r="G2056" s="67" t="e">
        <f t="shared" si="183"/>
        <v>#REF!</v>
      </c>
      <c r="H2056" s="70" t="e">
        <f t="shared" si="182"/>
        <v>#REF!</v>
      </c>
    </row>
    <row r="2057" spans="1:9" ht="25.5" outlineLevel="2" x14ac:dyDescent="0.25">
      <c r="A2057" s="65" t="s">
        <v>2682</v>
      </c>
      <c r="B2057" s="37" t="s">
        <v>866</v>
      </c>
      <c r="C2057" s="1"/>
      <c r="D2057" s="2"/>
      <c r="E2057" s="67" t="b">
        <f t="shared" si="181"/>
        <v>0</v>
      </c>
      <c r="F2057" s="70" t="e">
        <f t="shared" si="180"/>
        <v>#REF!</v>
      </c>
      <c r="G2057" s="67" t="e">
        <f t="shared" si="183"/>
        <v>#REF!</v>
      </c>
      <c r="H2057" s="70" t="e">
        <f t="shared" si="182"/>
        <v>#REF!</v>
      </c>
    </row>
    <row r="2058" spans="1:9" ht="25.5" outlineLevel="2" x14ac:dyDescent="0.25">
      <c r="A2058" s="65" t="s">
        <v>2683</v>
      </c>
      <c r="B2058" s="37" t="s">
        <v>867</v>
      </c>
      <c r="C2058" s="1"/>
      <c r="D2058" s="2"/>
      <c r="E2058" s="67" t="b">
        <f t="shared" si="181"/>
        <v>0</v>
      </c>
      <c r="F2058" s="70" t="e">
        <f t="shared" si="180"/>
        <v>#REF!</v>
      </c>
      <c r="G2058" s="67" t="e">
        <f t="shared" si="183"/>
        <v>#REF!</v>
      </c>
      <c r="H2058" s="70" t="e">
        <f t="shared" si="182"/>
        <v>#REF!</v>
      </c>
    </row>
    <row r="2059" spans="1:9" ht="25.5" outlineLevel="2" x14ac:dyDescent="0.25">
      <c r="A2059" s="65" t="s">
        <v>2684</v>
      </c>
      <c r="B2059" s="37" t="s">
        <v>868</v>
      </c>
      <c r="C2059" s="1"/>
      <c r="D2059" s="2"/>
      <c r="E2059" s="67" t="b">
        <f t="shared" si="181"/>
        <v>0</v>
      </c>
      <c r="F2059" s="70" t="e">
        <f t="shared" si="180"/>
        <v>#REF!</v>
      </c>
      <c r="G2059" s="67" t="e">
        <f t="shared" si="183"/>
        <v>#REF!</v>
      </c>
      <c r="H2059" s="70" t="e">
        <f t="shared" si="182"/>
        <v>#REF!</v>
      </c>
    </row>
    <row r="2060" spans="1:9" ht="25.5" outlineLevel="2" x14ac:dyDescent="0.25">
      <c r="A2060" s="65" t="s">
        <v>2685</v>
      </c>
      <c r="B2060" s="37" t="s">
        <v>869</v>
      </c>
      <c r="C2060" s="1"/>
      <c r="D2060" s="2"/>
      <c r="E2060" s="67" t="b">
        <f t="shared" si="181"/>
        <v>0</v>
      </c>
      <c r="F2060" s="70" t="e">
        <f t="shared" si="180"/>
        <v>#REF!</v>
      </c>
      <c r="G2060" s="67" t="e">
        <f t="shared" si="183"/>
        <v>#REF!</v>
      </c>
      <c r="H2060" s="70" t="e">
        <f t="shared" si="182"/>
        <v>#REF!</v>
      </c>
    </row>
    <row r="2061" spans="1:9" ht="25.5" outlineLevel="2" x14ac:dyDescent="0.25">
      <c r="A2061" s="65" t="s">
        <v>2686</v>
      </c>
      <c r="B2061" s="37" t="s">
        <v>870</v>
      </c>
      <c r="C2061" s="1"/>
      <c r="D2061" s="2"/>
      <c r="E2061" s="67" t="b">
        <f t="shared" si="181"/>
        <v>0</v>
      </c>
      <c r="F2061" s="70" t="e">
        <f t="shared" si="180"/>
        <v>#REF!</v>
      </c>
      <c r="G2061" s="67" t="e">
        <f t="shared" si="183"/>
        <v>#REF!</v>
      </c>
      <c r="H2061" s="70" t="e">
        <f t="shared" si="182"/>
        <v>#REF!</v>
      </c>
    </row>
    <row r="2062" spans="1:9" ht="25.5" outlineLevel="2" x14ac:dyDescent="0.25">
      <c r="A2062" s="65" t="s">
        <v>2687</v>
      </c>
      <c r="B2062" s="37" t="s">
        <v>871</v>
      </c>
      <c r="C2062" s="1"/>
      <c r="D2062" s="2"/>
      <c r="E2062" s="67" t="b">
        <f t="shared" si="181"/>
        <v>0</v>
      </c>
      <c r="F2062" s="70" t="e">
        <f t="shared" si="180"/>
        <v>#REF!</v>
      </c>
      <c r="G2062" s="67" t="e">
        <f t="shared" si="183"/>
        <v>#REF!</v>
      </c>
      <c r="H2062" s="70" t="e">
        <f t="shared" si="182"/>
        <v>#REF!</v>
      </c>
    </row>
    <row r="2063" spans="1:9" ht="38.25" outlineLevel="2" x14ac:dyDescent="0.25">
      <c r="A2063" s="65" t="s">
        <v>2688</v>
      </c>
      <c r="B2063" s="37" t="s">
        <v>872</v>
      </c>
      <c r="C2063" s="1"/>
      <c r="D2063" s="2"/>
      <c r="E2063" s="67" t="b">
        <f t="shared" si="181"/>
        <v>0</v>
      </c>
      <c r="F2063" s="70" t="e">
        <f t="shared" si="180"/>
        <v>#REF!</v>
      </c>
      <c r="G2063" s="67" t="e">
        <f t="shared" si="183"/>
        <v>#REF!</v>
      </c>
      <c r="H2063" s="70" t="e">
        <f t="shared" si="182"/>
        <v>#REF!</v>
      </c>
    </row>
    <row r="2064" spans="1:9" ht="38.25" outlineLevel="2" x14ac:dyDescent="0.25">
      <c r="A2064" s="65" t="s">
        <v>2689</v>
      </c>
      <c r="B2064" s="37" t="s">
        <v>873</v>
      </c>
      <c r="C2064" s="1"/>
      <c r="D2064" s="2"/>
      <c r="E2064" s="67" t="b">
        <f t="shared" si="181"/>
        <v>0</v>
      </c>
      <c r="F2064" s="70" t="e">
        <f t="shared" si="180"/>
        <v>#REF!</v>
      </c>
      <c r="G2064" s="67" t="e">
        <f t="shared" si="183"/>
        <v>#REF!</v>
      </c>
      <c r="H2064" s="70" t="e">
        <f t="shared" si="182"/>
        <v>#REF!</v>
      </c>
    </row>
    <row r="2065" spans="1:9" ht="38.25" outlineLevel="2" x14ac:dyDescent="0.25">
      <c r="A2065" s="65" t="s">
        <v>2690</v>
      </c>
      <c r="B2065" s="37" t="s">
        <v>874</v>
      </c>
      <c r="C2065" s="1"/>
      <c r="D2065" s="2"/>
      <c r="E2065" s="67" t="b">
        <f t="shared" si="181"/>
        <v>0</v>
      </c>
      <c r="F2065" s="70" t="e">
        <f t="shared" si="180"/>
        <v>#REF!</v>
      </c>
      <c r="G2065" s="67" t="e">
        <f t="shared" si="183"/>
        <v>#REF!</v>
      </c>
      <c r="H2065" s="70" t="e">
        <f t="shared" si="182"/>
        <v>#REF!</v>
      </c>
    </row>
    <row r="2066" spans="1:9" ht="38.25" outlineLevel="2" x14ac:dyDescent="0.25">
      <c r="A2066" s="65" t="s">
        <v>2691</v>
      </c>
      <c r="B2066" s="37" t="s">
        <v>875</v>
      </c>
      <c r="C2066" s="1"/>
      <c r="D2066" s="2"/>
      <c r="E2066" s="67" t="b">
        <f t="shared" si="181"/>
        <v>0</v>
      </c>
      <c r="F2066" s="70" t="e">
        <f t="shared" si="180"/>
        <v>#REF!</v>
      </c>
      <c r="G2066" s="67" t="e">
        <f t="shared" si="183"/>
        <v>#REF!</v>
      </c>
      <c r="H2066" s="70" t="e">
        <f t="shared" si="182"/>
        <v>#REF!</v>
      </c>
    </row>
    <row r="2067" spans="1:9" ht="38.25" outlineLevel="2" x14ac:dyDescent="0.25">
      <c r="A2067" s="65" t="s">
        <v>2692</v>
      </c>
      <c r="B2067" s="37" t="s">
        <v>876</v>
      </c>
      <c r="C2067" s="1"/>
      <c r="D2067" s="2"/>
      <c r="E2067" s="67" t="b">
        <f t="shared" si="181"/>
        <v>0</v>
      </c>
      <c r="F2067" s="70" t="e">
        <f t="shared" si="180"/>
        <v>#REF!</v>
      </c>
      <c r="G2067" s="67" t="e">
        <f t="shared" si="183"/>
        <v>#REF!</v>
      </c>
      <c r="H2067" s="70" t="e">
        <f t="shared" si="182"/>
        <v>#REF!</v>
      </c>
    </row>
    <row r="2068" spans="1:9" ht="38.25" outlineLevel="2" x14ac:dyDescent="0.25">
      <c r="A2068" s="65" t="s">
        <v>2693</v>
      </c>
      <c r="B2068" s="37" t="s">
        <v>877</v>
      </c>
      <c r="C2068" s="1"/>
      <c r="D2068" s="2"/>
      <c r="E2068" s="67" t="b">
        <f t="shared" si="181"/>
        <v>0</v>
      </c>
      <c r="F2068" s="70" t="e">
        <f t="shared" si="180"/>
        <v>#REF!</v>
      </c>
      <c r="G2068" s="67" t="e">
        <f t="shared" si="183"/>
        <v>#REF!</v>
      </c>
      <c r="H2068" s="70" t="e">
        <f t="shared" si="182"/>
        <v>#REF!</v>
      </c>
    </row>
    <row r="2069" spans="1:9" outlineLevel="2" x14ac:dyDescent="0.25">
      <c r="A2069" s="65" t="s">
        <v>2694</v>
      </c>
      <c r="B2069" s="37" t="s">
        <v>878</v>
      </c>
      <c r="C2069" s="1"/>
      <c r="D2069" s="2"/>
      <c r="E2069" s="67" t="b">
        <f t="shared" si="181"/>
        <v>0</v>
      </c>
      <c r="F2069" s="70" t="e">
        <f t="shared" si="180"/>
        <v>#REF!</v>
      </c>
      <c r="G2069" s="67" t="e">
        <f t="shared" si="183"/>
        <v>#REF!</v>
      </c>
      <c r="H2069" s="70" t="e">
        <f t="shared" si="182"/>
        <v>#REF!</v>
      </c>
    </row>
    <row r="2070" spans="1:9" ht="25.5" outlineLevel="2" x14ac:dyDescent="0.25">
      <c r="A2070" s="65" t="s">
        <v>2695</v>
      </c>
      <c r="B2070" s="37" t="s">
        <v>879</v>
      </c>
      <c r="C2070" s="1"/>
      <c r="D2070" s="2"/>
      <c r="E2070" s="67" t="b">
        <f t="shared" si="181"/>
        <v>0</v>
      </c>
      <c r="F2070" s="70" t="e">
        <f t="shared" si="180"/>
        <v>#REF!</v>
      </c>
      <c r="G2070" s="67" t="e">
        <f t="shared" si="183"/>
        <v>#REF!</v>
      </c>
      <c r="H2070" s="70" t="e">
        <f t="shared" si="182"/>
        <v>#REF!</v>
      </c>
    </row>
    <row r="2071" spans="1:9" outlineLevel="2" x14ac:dyDescent="0.25">
      <c r="A2071" s="65" t="s">
        <v>2696</v>
      </c>
      <c r="B2071" s="36" t="s">
        <v>880</v>
      </c>
      <c r="C2071" s="4"/>
      <c r="D2071" s="2"/>
      <c r="E2071" s="67" t="b">
        <f t="shared" si="181"/>
        <v>0</v>
      </c>
      <c r="F2071" s="70" t="e">
        <f t="shared" si="180"/>
        <v>#REF!</v>
      </c>
      <c r="G2071" s="67" t="e">
        <f t="shared" si="183"/>
        <v>#REF!</v>
      </c>
      <c r="H2071" s="70" t="e">
        <f t="shared" si="182"/>
        <v>#REF!</v>
      </c>
      <c r="I2071" s="68">
        <v>1</v>
      </c>
    </row>
    <row r="2072" spans="1:9" ht="25.5" outlineLevel="2" x14ac:dyDescent="0.25">
      <c r="A2072" s="65" t="s">
        <v>2697</v>
      </c>
      <c r="B2072" s="37" t="s">
        <v>881</v>
      </c>
      <c r="C2072" s="1"/>
      <c r="D2072" s="2"/>
      <c r="E2072" s="67" t="b">
        <f t="shared" si="181"/>
        <v>0</v>
      </c>
      <c r="F2072" s="70" t="e">
        <f t="shared" si="180"/>
        <v>#REF!</v>
      </c>
      <c r="G2072" s="67" t="e">
        <f t="shared" si="183"/>
        <v>#REF!</v>
      </c>
      <c r="H2072" s="70" t="e">
        <f t="shared" si="182"/>
        <v>#REF!</v>
      </c>
    </row>
    <row r="2073" spans="1:9" ht="25.5" outlineLevel="2" x14ac:dyDescent="0.25">
      <c r="A2073" s="65" t="s">
        <v>2698</v>
      </c>
      <c r="B2073" s="37" t="s">
        <v>882</v>
      </c>
      <c r="C2073" s="1"/>
      <c r="D2073" s="2"/>
      <c r="E2073" s="67" t="b">
        <f t="shared" si="181"/>
        <v>0</v>
      </c>
      <c r="F2073" s="70" t="e">
        <f t="shared" si="180"/>
        <v>#REF!</v>
      </c>
      <c r="G2073" s="67" t="e">
        <f t="shared" si="183"/>
        <v>#REF!</v>
      </c>
      <c r="H2073" s="70" t="e">
        <f t="shared" si="182"/>
        <v>#REF!</v>
      </c>
    </row>
    <row r="2074" spans="1:9" outlineLevel="2" x14ac:dyDescent="0.25">
      <c r="A2074" s="65" t="s">
        <v>2699</v>
      </c>
      <c r="B2074" s="37" t="s">
        <v>883</v>
      </c>
      <c r="C2074" s="1"/>
      <c r="D2074" s="2"/>
      <c r="E2074" s="67" t="b">
        <f t="shared" si="181"/>
        <v>0</v>
      </c>
      <c r="F2074" s="70" t="e">
        <f t="shared" si="180"/>
        <v>#REF!</v>
      </c>
      <c r="G2074" s="67" t="e">
        <f t="shared" si="183"/>
        <v>#REF!</v>
      </c>
      <c r="H2074" s="70" t="e">
        <f t="shared" si="182"/>
        <v>#REF!</v>
      </c>
    </row>
    <row r="2075" spans="1:9" outlineLevel="2" x14ac:dyDescent="0.25">
      <c r="A2075" s="65" t="s">
        <v>2700</v>
      </c>
      <c r="B2075" s="37" t="s">
        <v>884</v>
      </c>
      <c r="C2075" s="1"/>
      <c r="D2075" s="2"/>
      <c r="E2075" s="67" t="b">
        <f t="shared" si="181"/>
        <v>0</v>
      </c>
      <c r="F2075" s="70" t="e">
        <f t="shared" si="180"/>
        <v>#REF!</v>
      </c>
      <c r="G2075" s="67" t="e">
        <f t="shared" si="183"/>
        <v>#REF!</v>
      </c>
      <c r="H2075" s="70" t="e">
        <f t="shared" si="182"/>
        <v>#REF!</v>
      </c>
    </row>
    <row r="2076" spans="1:9" outlineLevel="2" x14ac:dyDescent="0.25">
      <c r="A2076" s="65" t="s">
        <v>2701</v>
      </c>
      <c r="B2076" s="37" t="s">
        <v>885</v>
      </c>
      <c r="C2076" s="1"/>
      <c r="D2076" s="2"/>
      <c r="E2076" s="67" t="b">
        <f t="shared" si="181"/>
        <v>0</v>
      </c>
      <c r="F2076" s="70" t="e">
        <f t="shared" si="180"/>
        <v>#REF!</v>
      </c>
      <c r="G2076" s="67" t="e">
        <f t="shared" si="183"/>
        <v>#REF!</v>
      </c>
      <c r="H2076" s="70" t="e">
        <f t="shared" si="182"/>
        <v>#REF!</v>
      </c>
    </row>
    <row r="2077" spans="1:9" outlineLevel="2" x14ac:dyDescent="0.25">
      <c r="A2077" s="65" t="s">
        <v>2702</v>
      </c>
      <c r="B2077" s="37" t="s">
        <v>886</v>
      </c>
      <c r="C2077" s="1"/>
      <c r="D2077" s="2"/>
      <c r="E2077" s="67" t="b">
        <f t="shared" si="181"/>
        <v>0</v>
      </c>
      <c r="F2077" s="70" t="e">
        <f t="shared" si="180"/>
        <v>#REF!</v>
      </c>
      <c r="G2077" s="67" t="e">
        <f t="shared" si="183"/>
        <v>#REF!</v>
      </c>
      <c r="H2077" s="70" t="e">
        <f t="shared" si="182"/>
        <v>#REF!</v>
      </c>
    </row>
    <row r="2078" spans="1:9" ht="51" outlineLevel="2" x14ac:dyDescent="0.25">
      <c r="A2078" s="65" t="s">
        <v>2703</v>
      </c>
      <c r="B2078" s="37" t="s">
        <v>887</v>
      </c>
      <c r="C2078" s="1"/>
      <c r="D2078" s="2"/>
      <c r="E2078" s="67" t="b">
        <f t="shared" si="181"/>
        <v>0</v>
      </c>
      <c r="F2078" s="70" t="e">
        <f t="shared" si="180"/>
        <v>#REF!</v>
      </c>
      <c r="G2078" s="67" t="e">
        <f t="shared" si="183"/>
        <v>#REF!</v>
      </c>
      <c r="H2078" s="70" t="e">
        <f t="shared" si="182"/>
        <v>#REF!</v>
      </c>
    </row>
    <row r="2079" spans="1:9" outlineLevel="2" x14ac:dyDescent="0.25">
      <c r="A2079" s="65" t="s">
        <v>2704</v>
      </c>
      <c r="B2079" s="36" t="s">
        <v>888</v>
      </c>
      <c r="C2079" s="4"/>
      <c r="D2079" s="2"/>
      <c r="E2079" s="67" t="b">
        <f t="shared" si="181"/>
        <v>0</v>
      </c>
      <c r="F2079" s="70" t="e">
        <f t="shared" si="180"/>
        <v>#REF!</v>
      </c>
      <c r="G2079" s="67" t="e">
        <f t="shared" si="183"/>
        <v>#REF!</v>
      </c>
      <c r="H2079" s="70" t="e">
        <f t="shared" si="182"/>
        <v>#REF!</v>
      </c>
      <c r="I2079" s="68">
        <v>1</v>
      </c>
    </row>
    <row r="2080" spans="1:9" ht="38.25" outlineLevel="2" x14ac:dyDescent="0.25">
      <c r="A2080" s="65" t="s">
        <v>2705</v>
      </c>
      <c r="B2080" s="37" t="s">
        <v>889</v>
      </c>
      <c r="C2080" s="1"/>
      <c r="D2080" s="2"/>
      <c r="E2080" s="67" t="b">
        <f t="shared" si="181"/>
        <v>0</v>
      </c>
      <c r="F2080" s="70" t="e">
        <f t="shared" si="180"/>
        <v>#REF!</v>
      </c>
      <c r="G2080" s="67" t="e">
        <f t="shared" si="183"/>
        <v>#REF!</v>
      </c>
      <c r="H2080" s="70" t="e">
        <f t="shared" si="182"/>
        <v>#REF!</v>
      </c>
    </row>
    <row r="2081" spans="1:9" ht="25.5" outlineLevel="2" x14ac:dyDescent="0.25">
      <c r="A2081" s="65" t="s">
        <v>2706</v>
      </c>
      <c r="B2081" s="37" t="s">
        <v>890</v>
      </c>
      <c r="C2081" s="1"/>
      <c r="D2081" s="2"/>
      <c r="E2081" s="67" t="b">
        <f t="shared" si="181"/>
        <v>0</v>
      </c>
      <c r="F2081" s="70" t="e">
        <f t="shared" si="180"/>
        <v>#REF!</v>
      </c>
      <c r="G2081" s="67" t="e">
        <f t="shared" si="183"/>
        <v>#REF!</v>
      </c>
      <c r="H2081" s="70" t="e">
        <f t="shared" si="182"/>
        <v>#REF!</v>
      </c>
    </row>
    <row r="2082" spans="1:9" ht="25.5" outlineLevel="2" x14ac:dyDescent="0.25">
      <c r="A2082" s="65" t="s">
        <v>2707</v>
      </c>
      <c r="B2082" s="37" t="s">
        <v>891</v>
      </c>
      <c r="C2082" s="1"/>
      <c r="D2082" s="2"/>
      <c r="E2082" s="67" t="b">
        <f t="shared" si="181"/>
        <v>0</v>
      </c>
      <c r="F2082" s="70" t="e">
        <f t="shared" si="180"/>
        <v>#REF!</v>
      </c>
      <c r="G2082" s="67" t="e">
        <f t="shared" si="183"/>
        <v>#REF!</v>
      </c>
      <c r="H2082" s="70" t="e">
        <f t="shared" si="182"/>
        <v>#REF!</v>
      </c>
    </row>
    <row r="2083" spans="1:9" outlineLevel="2" x14ac:dyDescent="0.25">
      <c r="A2083" s="65" t="s">
        <v>2708</v>
      </c>
      <c r="B2083" s="36" t="s">
        <v>892</v>
      </c>
      <c r="C2083" s="4"/>
      <c r="D2083" s="2"/>
      <c r="E2083" s="67" t="b">
        <f t="shared" si="181"/>
        <v>0</v>
      </c>
      <c r="F2083" s="70" t="e">
        <f t="shared" si="180"/>
        <v>#REF!</v>
      </c>
      <c r="G2083" s="67" t="e">
        <f t="shared" si="183"/>
        <v>#REF!</v>
      </c>
      <c r="H2083" s="70" t="e">
        <f t="shared" si="182"/>
        <v>#REF!</v>
      </c>
      <c r="I2083" s="68">
        <v>1</v>
      </c>
    </row>
    <row r="2084" spans="1:9" ht="25.5" outlineLevel="2" x14ac:dyDescent="0.25">
      <c r="A2084" s="65" t="s">
        <v>2709</v>
      </c>
      <c r="B2084" s="37" t="s">
        <v>893</v>
      </c>
      <c r="C2084" s="1"/>
      <c r="D2084" s="2"/>
      <c r="E2084" s="67" t="b">
        <f t="shared" si="181"/>
        <v>0</v>
      </c>
      <c r="F2084" s="70" t="e">
        <f t="shared" si="180"/>
        <v>#REF!</v>
      </c>
      <c r="G2084" s="67" t="e">
        <f t="shared" si="183"/>
        <v>#REF!</v>
      </c>
      <c r="H2084" s="70" t="e">
        <f t="shared" si="182"/>
        <v>#REF!</v>
      </c>
    </row>
    <row r="2085" spans="1:9" ht="25.5" outlineLevel="2" x14ac:dyDescent="0.25">
      <c r="A2085" s="65" t="s">
        <v>2710</v>
      </c>
      <c r="B2085" s="37" t="s">
        <v>894</v>
      </c>
      <c r="C2085" s="1"/>
      <c r="D2085" s="2"/>
      <c r="E2085" s="67" t="b">
        <f t="shared" si="181"/>
        <v>0</v>
      </c>
      <c r="F2085" s="70" t="e">
        <f t="shared" si="180"/>
        <v>#REF!</v>
      </c>
      <c r="G2085" s="67" t="e">
        <f t="shared" si="183"/>
        <v>#REF!</v>
      </c>
      <c r="H2085" s="70" t="e">
        <f t="shared" si="182"/>
        <v>#REF!</v>
      </c>
    </row>
    <row r="2086" spans="1:9" outlineLevel="2" x14ac:dyDescent="0.25">
      <c r="A2086" s="65" t="s">
        <v>2711</v>
      </c>
      <c r="B2086" s="36" t="s">
        <v>895</v>
      </c>
      <c r="C2086" s="4"/>
      <c r="D2086" s="2"/>
      <c r="E2086" s="67" t="b">
        <f t="shared" si="181"/>
        <v>0</v>
      </c>
      <c r="F2086" s="70" t="e">
        <f t="shared" si="180"/>
        <v>#REF!</v>
      </c>
      <c r="G2086" s="67" t="e">
        <f t="shared" si="183"/>
        <v>#REF!</v>
      </c>
      <c r="H2086" s="70" t="e">
        <f t="shared" si="182"/>
        <v>#REF!</v>
      </c>
      <c r="I2086" s="68">
        <v>1</v>
      </c>
    </row>
    <row r="2087" spans="1:9" ht="25.5" outlineLevel="2" x14ac:dyDescent="0.25">
      <c r="A2087" s="65" t="s">
        <v>2712</v>
      </c>
      <c r="B2087" s="37" t="s">
        <v>896</v>
      </c>
      <c r="C2087" s="1"/>
      <c r="D2087" s="2"/>
      <c r="E2087" s="67" t="b">
        <f t="shared" si="181"/>
        <v>0</v>
      </c>
      <c r="F2087" s="70" t="e">
        <f t="shared" si="180"/>
        <v>#REF!</v>
      </c>
      <c r="G2087" s="67" t="e">
        <f t="shared" si="183"/>
        <v>#REF!</v>
      </c>
      <c r="H2087" s="70" t="e">
        <f t="shared" si="182"/>
        <v>#REF!</v>
      </c>
    </row>
    <row r="2088" spans="1:9" ht="25.5" outlineLevel="2" x14ac:dyDescent="0.25">
      <c r="A2088" s="65" t="s">
        <v>2713</v>
      </c>
      <c r="B2088" s="37" t="s">
        <v>897</v>
      </c>
      <c r="C2088" s="1"/>
      <c r="D2088" s="2"/>
      <c r="E2088" s="67" t="b">
        <f t="shared" si="181"/>
        <v>0</v>
      </c>
      <c r="F2088" s="70" t="e">
        <f t="shared" si="180"/>
        <v>#REF!</v>
      </c>
      <c r="G2088" s="67" t="e">
        <f t="shared" si="183"/>
        <v>#REF!</v>
      </c>
      <c r="H2088" s="70" t="e">
        <f t="shared" si="182"/>
        <v>#REF!</v>
      </c>
    </row>
    <row r="2089" spans="1:9" outlineLevel="2" x14ac:dyDescent="0.25">
      <c r="A2089" s="65" t="s">
        <v>2714</v>
      </c>
      <c r="B2089" s="37" t="s">
        <v>898</v>
      </c>
      <c r="C2089" s="1"/>
      <c r="D2089" s="2"/>
      <c r="E2089" s="67" t="b">
        <f t="shared" si="181"/>
        <v>0</v>
      </c>
      <c r="F2089" s="70" t="e">
        <f t="shared" si="180"/>
        <v>#REF!</v>
      </c>
      <c r="G2089" s="67" t="e">
        <f t="shared" si="183"/>
        <v>#REF!</v>
      </c>
      <c r="H2089" s="70" t="e">
        <f t="shared" si="182"/>
        <v>#REF!</v>
      </c>
    </row>
    <row r="2090" spans="1:9" outlineLevel="2" x14ac:dyDescent="0.25">
      <c r="A2090" s="65" t="s">
        <v>2715</v>
      </c>
      <c r="B2090" s="37" t="s">
        <v>899</v>
      </c>
      <c r="C2090" s="1"/>
      <c r="D2090" s="2"/>
      <c r="E2090" s="67" t="b">
        <f t="shared" si="181"/>
        <v>0</v>
      </c>
      <c r="F2090" s="70" t="e">
        <f t="shared" si="180"/>
        <v>#REF!</v>
      </c>
      <c r="G2090" s="67" t="e">
        <f t="shared" si="183"/>
        <v>#REF!</v>
      </c>
      <c r="H2090" s="70" t="e">
        <f t="shared" si="182"/>
        <v>#REF!</v>
      </c>
    </row>
    <row r="2091" spans="1:9" outlineLevel="2" x14ac:dyDescent="0.25">
      <c r="A2091" s="65" t="s">
        <v>2716</v>
      </c>
      <c r="B2091" s="37" t="s">
        <v>900</v>
      </c>
      <c r="C2091" s="1"/>
      <c r="D2091" s="2"/>
      <c r="E2091" s="67" t="b">
        <f t="shared" si="181"/>
        <v>0</v>
      </c>
      <c r="F2091" s="70" t="e">
        <f t="shared" ref="F2091:F2154" si="184">IF(RIGHT(LEFT(B2091,2))=".",LEFT(B2091,1),IF(RIGHT(LEFT(B2091,3))=".",LEFT(B2091,2),F2090))</f>
        <v>#REF!</v>
      </c>
      <c r="G2091" s="67" t="e">
        <f t="shared" si="183"/>
        <v>#REF!</v>
      </c>
      <c r="H2091" s="70" t="e">
        <f t="shared" si="182"/>
        <v>#REF!</v>
      </c>
    </row>
    <row r="2092" spans="1:9" outlineLevel="2" x14ac:dyDescent="0.25">
      <c r="A2092" s="65" t="s">
        <v>2717</v>
      </c>
      <c r="B2092" s="37" t="s">
        <v>901</v>
      </c>
      <c r="C2092" s="1"/>
      <c r="D2092" s="2"/>
      <c r="E2092" s="67" t="b">
        <f t="shared" si="181"/>
        <v>0</v>
      </c>
      <c r="F2092" s="70" t="e">
        <f t="shared" si="184"/>
        <v>#REF!</v>
      </c>
      <c r="G2092" s="67" t="e">
        <f t="shared" si="183"/>
        <v>#REF!</v>
      </c>
      <c r="H2092" s="70" t="e">
        <f t="shared" si="182"/>
        <v>#REF!</v>
      </c>
    </row>
    <row r="2093" spans="1:9" ht="51" outlineLevel="2" x14ac:dyDescent="0.25">
      <c r="A2093" s="65" t="s">
        <v>2718</v>
      </c>
      <c r="B2093" s="37" t="s">
        <v>902</v>
      </c>
      <c r="C2093" s="1"/>
      <c r="D2093" s="2"/>
      <c r="E2093" s="67" t="b">
        <f t="shared" si="181"/>
        <v>0</v>
      </c>
      <c r="F2093" s="70" t="e">
        <f t="shared" si="184"/>
        <v>#REF!</v>
      </c>
      <c r="G2093" s="67" t="e">
        <f t="shared" si="183"/>
        <v>#REF!</v>
      </c>
      <c r="H2093" s="70" t="e">
        <f t="shared" si="182"/>
        <v>#REF!</v>
      </c>
    </row>
    <row r="2094" spans="1:9" ht="51" outlineLevel="2" x14ac:dyDescent="0.25">
      <c r="A2094" s="65" t="s">
        <v>2719</v>
      </c>
      <c r="B2094" s="37" t="s">
        <v>903</v>
      </c>
      <c r="C2094" s="1"/>
      <c r="D2094" s="2"/>
      <c r="E2094" s="67" t="b">
        <f t="shared" si="181"/>
        <v>0</v>
      </c>
      <c r="F2094" s="70" t="e">
        <f t="shared" si="184"/>
        <v>#REF!</v>
      </c>
      <c r="G2094" s="67" t="e">
        <f t="shared" si="183"/>
        <v>#REF!</v>
      </c>
      <c r="H2094" s="70" t="e">
        <f t="shared" si="182"/>
        <v>#REF!</v>
      </c>
    </row>
    <row r="2095" spans="1:9" ht="25.5" outlineLevel="2" x14ac:dyDescent="0.25">
      <c r="A2095" s="65" t="s">
        <v>2720</v>
      </c>
      <c r="B2095" s="37" t="s">
        <v>904</v>
      </c>
      <c r="C2095" s="1"/>
      <c r="D2095" s="2"/>
      <c r="E2095" s="67" t="b">
        <f t="shared" si="181"/>
        <v>0</v>
      </c>
      <c r="F2095" s="70" t="e">
        <f t="shared" si="184"/>
        <v>#REF!</v>
      </c>
      <c r="G2095" s="67" t="e">
        <f t="shared" si="183"/>
        <v>#REF!</v>
      </c>
      <c r="H2095" s="70" t="e">
        <f t="shared" si="182"/>
        <v>#REF!</v>
      </c>
    </row>
    <row r="2096" spans="1:9" ht="25.5" outlineLevel="2" x14ac:dyDescent="0.25">
      <c r="A2096" s="65" t="s">
        <v>2721</v>
      </c>
      <c r="B2096" s="37" t="s">
        <v>905</v>
      </c>
      <c r="C2096" s="1"/>
      <c r="D2096" s="2"/>
      <c r="E2096" s="67" t="b">
        <f t="shared" si="181"/>
        <v>0</v>
      </c>
      <c r="F2096" s="70" t="e">
        <f t="shared" si="184"/>
        <v>#REF!</v>
      </c>
      <c r="G2096" s="67" t="e">
        <f t="shared" si="183"/>
        <v>#REF!</v>
      </c>
      <c r="H2096" s="70" t="e">
        <f t="shared" si="182"/>
        <v>#REF!</v>
      </c>
    </row>
    <row r="2097" spans="1:9" outlineLevel="2" x14ac:dyDescent="0.25">
      <c r="A2097" s="65" t="s">
        <v>2722</v>
      </c>
      <c r="B2097" s="37" t="s">
        <v>906</v>
      </c>
      <c r="C2097" s="1"/>
      <c r="D2097" s="2"/>
      <c r="E2097" s="67" t="b">
        <f t="shared" si="181"/>
        <v>0</v>
      </c>
      <c r="F2097" s="70" t="e">
        <f t="shared" si="184"/>
        <v>#REF!</v>
      </c>
      <c r="G2097" s="67" t="e">
        <f t="shared" si="183"/>
        <v>#REF!</v>
      </c>
      <c r="H2097" s="70" t="e">
        <f t="shared" si="182"/>
        <v>#REF!</v>
      </c>
    </row>
    <row r="2098" spans="1:9" ht="25.5" outlineLevel="2" x14ac:dyDescent="0.25">
      <c r="A2098" s="65" t="s">
        <v>2723</v>
      </c>
      <c r="B2098" s="37" t="s">
        <v>907</v>
      </c>
      <c r="C2098" s="1"/>
      <c r="D2098" s="2"/>
      <c r="E2098" s="67" t="b">
        <f t="shared" si="181"/>
        <v>0</v>
      </c>
      <c r="F2098" s="70" t="e">
        <f t="shared" si="184"/>
        <v>#REF!</v>
      </c>
      <c r="G2098" s="67" t="e">
        <f t="shared" si="183"/>
        <v>#REF!</v>
      </c>
      <c r="H2098" s="70" t="e">
        <f t="shared" si="182"/>
        <v>#REF!</v>
      </c>
    </row>
    <row r="2099" spans="1:9" outlineLevel="2" x14ac:dyDescent="0.25">
      <c r="A2099" s="65" t="s">
        <v>2724</v>
      </c>
      <c r="B2099" s="36" t="s">
        <v>908</v>
      </c>
      <c r="C2099" s="4"/>
      <c r="D2099" s="2"/>
      <c r="E2099" s="67" t="b">
        <f t="shared" si="181"/>
        <v>0</v>
      </c>
      <c r="F2099" s="70" t="e">
        <f t="shared" si="184"/>
        <v>#REF!</v>
      </c>
      <c r="G2099" s="67" t="e">
        <f t="shared" si="183"/>
        <v>#REF!</v>
      </c>
      <c r="H2099" s="70" t="e">
        <f t="shared" si="182"/>
        <v>#REF!</v>
      </c>
      <c r="I2099" s="68">
        <v>1</v>
      </c>
    </row>
    <row r="2100" spans="1:9" ht="38.25" outlineLevel="2" x14ac:dyDescent="0.25">
      <c r="A2100" s="65" t="s">
        <v>2725</v>
      </c>
      <c r="B2100" s="37" t="s">
        <v>909</v>
      </c>
      <c r="C2100" s="1"/>
      <c r="D2100" s="2"/>
      <c r="E2100" s="67" t="b">
        <f t="shared" si="181"/>
        <v>0</v>
      </c>
      <c r="F2100" s="70" t="e">
        <f t="shared" si="184"/>
        <v>#REF!</v>
      </c>
      <c r="G2100" s="67" t="e">
        <f t="shared" si="183"/>
        <v>#REF!</v>
      </c>
      <c r="H2100" s="70" t="e">
        <f t="shared" si="182"/>
        <v>#REF!</v>
      </c>
    </row>
    <row r="2101" spans="1:9" ht="25.5" outlineLevel="2" x14ac:dyDescent="0.25">
      <c r="A2101" s="65" t="s">
        <v>2726</v>
      </c>
      <c r="B2101" s="37" t="s">
        <v>910</v>
      </c>
      <c r="C2101" s="1"/>
      <c r="D2101" s="2"/>
      <c r="E2101" s="67" t="b">
        <f t="shared" si="181"/>
        <v>0</v>
      </c>
      <c r="F2101" s="70" t="e">
        <f t="shared" si="184"/>
        <v>#REF!</v>
      </c>
      <c r="G2101" s="67" t="e">
        <f t="shared" si="183"/>
        <v>#REF!</v>
      </c>
      <c r="H2101" s="70" t="e">
        <f t="shared" si="182"/>
        <v>#REF!</v>
      </c>
    </row>
    <row r="2102" spans="1:9" ht="25.5" outlineLevel="2" x14ac:dyDescent="0.25">
      <c r="A2102" s="65" t="s">
        <v>2727</v>
      </c>
      <c r="B2102" s="37" t="s">
        <v>911</v>
      </c>
      <c r="C2102" s="1"/>
      <c r="D2102" s="2"/>
      <c r="E2102" s="67" t="b">
        <f t="shared" si="181"/>
        <v>0</v>
      </c>
      <c r="F2102" s="70" t="e">
        <f t="shared" si="184"/>
        <v>#REF!</v>
      </c>
      <c r="G2102" s="67" t="e">
        <f t="shared" si="183"/>
        <v>#REF!</v>
      </c>
      <c r="H2102" s="70" t="e">
        <f t="shared" si="182"/>
        <v>#REF!</v>
      </c>
    </row>
    <row r="2103" spans="1:9" ht="51" outlineLevel="2" x14ac:dyDescent="0.25">
      <c r="A2103" s="65" t="s">
        <v>2728</v>
      </c>
      <c r="B2103" s="37" t="s">
        <v>912</v>
      </c>
      <c r="C2103" s="1"/>
      <c r="D2103" s="2"/>
      <c r="E2103" s="67" t="b">
        <f t="shared" si="181"/>
        <v>0</v>
      </c>
      <c r="F2103" s="70" t="e">
        <f t="shared" si="184"/>
        <v>#REF!</v>
      </c>
      <c r="G2103" s="67" t="e">
        <f t="shared" si="183"/>
        <v>#REF!</v>
      </c>
      <c r="H2103" s="70" t="e">
        <f t="shared" si="182"/>
        <v>#REF!</v>
      </c>
    </row>
    <row r="2104" spans="1:9" outlineLevel="2" x14ac:dyDescent="0.25">
      <c r="A2104" s="65" t="s">
        <v>2729</v>
      </c>
      <c r="B2104" s="37" t="s">
        <v>913</v>
      </c>
      <c r="C2104" s="1"/>
      <c r="D2104" s="2"/>
      <c r="E2104" s="67" t="b">
        <f t="shared" si="181"/>
        <v>0</v>
      </c>
      <c r="F2104" s="70" t="e">
        <f t="shared" si="184"/>
        <v>#REF!</v>
      </c>
      <c r="G2104" s="67" t="e">
        <f t="shared" si="183"/>
        <v>#REF!</v>
      </c>
      <c r="H2104" s="70" t="e">
        <f t="shared" si="182"/>
        <v>#REF!</v>
      </c>
    </row>
    <row r="2105" spans="1:9" outlineLevel="2" x14ac:dyDescent="0.25">
      <c r="A2105" s="65" t="s">
        <v>2730</v>
      </c>
      <c r="B2105" s="37" t="s">
        <v>914</v>
      </c>
      <c r="C2105" s="1"/>
      <c r="D2105" s="2"/>
      <c r="E2105" s="67" t="b">
        <f t="shared" si="181"/>
        <v>0</v>
      </c>
      <c r="F2105" s="70" t="e">
        <f t="shared" si="184"/>
        <v>#REF!</v>
      </c>
      <c r="G2105" s="67" t="e">
        <f t="shared" si="183"/>
        <v>#REF!</v>
      </c>
      <c r="H2105" s="70" t="e">
        <f t="shared" si="182"/>
        <v>#REF!</v>
      </c>
    </row>
    <row r="2106" spans="1:9" outlineLevel="2" x14ac:dyDescent="0.25">
      <c r="A2106" s="65" t="s">
        <v>2731</v>
      </c>
      <c r="B2106" s="36" t="s">
        <v>915</v>
      </c>
      <c r="C2106" s="4"/>
      <c r="D2106" s="2"/>
      <c r="E2106" s="67" t="b">
        <f t="shared" si="181"/>
        <v>0</v>
      </c>
      <c r="F2106" s="70" t="e">
        <f t="shared" si="184"/>
        <v>#REF!</v>
      </c>
      <c r="G2106" s="67" t="e">
        <f t="shared" si="183"/>
        <v>#REF!</v>
      </c>
      <c r="H2106" s="70" t="e">
        <f t="shared" si="182"/>
        <v>#REF!</v>
      </c>
      <c r="I2106" s="68">
        <v>1</v>
      </c>
    </row>
    <row r="2107" spans="1:9" ht="51" outlineLevel="2" x14ac:dyDescent="0.25">
      <c r="A2107" s="65" t="s">
        <v>2732</v>
      </c>
      <c r="B2107" s="37" t="s">
        <v>916</v>
      </c>
      <c r="C2107" s="1"/>
      <c r="D2107" s="2"/>
      <c r="E2107" s="67" t="b">
        <f t="shared" si="181"/>
        <v>0</v>
      </c>
      <c r="F2107" s="70" t="e">
        <f t="shared" si="184"/>
        <v>#REF!</v>
      </c>
      <c r="G2107" s="67" t="e">
        <f t="shared" si="183"/>
        <v>#REF!</v>
      </c>
      <c r="H2107" s="70" t="e">
        <f t="shared" si="182"/>
        <v>#REF!</v>
      </c>
    </row>
    <row r="2108" spans="1:9" ht="38.25" outlineLevel="2" x14ac:dyDescent="0.25">
      <c r="A2108" s="65" t="s">
        <v>2733</v>
      </c>
      <c r="B2108" s="37" t="s">
        <v>917</v>
      </c>
      <c r="C2108" s="1"/>
      <c r="D2108" s="2"/>
      <c r="E2108" s="67" t="b">
        <f t="shared" si="181"/>
        <v>0</v>
      </c>
      <c r="F2108" s="70" t="e">
        <f t="shared" si="184"/>
        <v>#REF!</v>
      </c>
      <c r="G2108" s="67" t="e">
        <f t="shared" si="183"/>
        <v>#REF!</v>
      </c>
      <c r="H2108" s="70" t="e">
        <f t="shared" si="182"/>
        <v>#REF!</v>
      </c>
    </row>
    <row r="2109" spans="1:9" ht="25.5" outlineLevel="2" x14ac:dyDescent="0.25">
      <c r="A2109" s="65" t="s">
        <v>2734</v>
      </c>
      <c r="B2109" s="37" t="s">
        <v>918</v>
      </c>
      <c r="C2109" s="1"/>
      <c r="D2109" s="2"/>
      <c r="E2109" s="67" t="b">
        <f t="shared" si="181"/>
        <v>0</v>
      </c>
      <c r="F2109" s="70" t="e">
        <f t="shared" si="184"/>
        <v>#REF!</v>
      </c>
      <c r="G2109" s="67" t="e">
        <f t="shared" si="183"/>
        <v>#REF!</v>
      </c>
      <c r="H2109" s="70" t="e">
        <f t="shared" si="182"/>
        <v>#REF!</v>
      </c>
    </row>
    <row r="2110" spans="1:9" outlineLevel="2" x14ac:dyDescent="0.25">
      <c r="A2110" s="65" t="s">
        <v>2735</v>
      </c>
      <c r="B2110" s="37" t="s">
        <v>919</v>
      </c>
      <c r="C2110" s="1"/>
      <c r="D2110" s="2"/>
      <c r="E2110" s="67" t="b">
        <f t="shared" si="181"/>
        <v>0</v>
      </c>
      <c r="F2110" s="70" t="e">
        <f t="shared" si="184"/>
        <v>#REF!</v>
      </c>
      <c r="G2110" s="67" t="e">
        <f t="shared" si="183"/>
        <v>#REF!</v>
      </c>
      <c r="H2110" s="70" t="e">
        <f t="shared" si="182"/>
        <v>#REF!</v>
      </c>
    </row>
    <row r="2111" spans="1:9" ht="38.25" outlineLevel="2" x14ac:dyDescent="0.25">
      <c r="A2111" s="65" t="s">
        <v>2736</v>
      </c>
      <c r="B2111" s="37" t="s">
        <v>920</v>
      </c>
      <c r="C2111" s="1"/>
      <c r="D2111" s="2"/>
      <c r="E2111" s="67" t="b">
        <f t="shared" ref="E2111:E2174" si="185">OR(RIGHT(LEFT(B2111,2))=".",RIGHT(LEFT(B2111,3))=".")</f>
        <v>0</v>
      </c>
      <c r="F2111" s="70" t="e">
        <f t="shared" si="184"/>
        <v>#REF!</v>
      </c>
      <c r="G2111" s="67" t="e">
        <f t="shared" si="183"/>
        <v>#REF!</v>
      </c>
      <c r="H2111" s="70" t="e">
        <f t="shared" ref="H2111:H2174" si="186">F2111&amp;"."&amp;G2111</f>
        <v>#REF!</v>
      </c>
    </row>
    <row r="2112" spans="1:9" ht="38.25" outlineLevel="2" x14ac:dyDescent="0.25">
      <c r="A2112" s="65" t="s">
        <v>2737</v>
      </c>
      <c r="B2112" s="37" t="s">
        <v>921</v>
      </c>
      <c r="C2112" s="1"/>
      <c r="D2112" s="2"/>
      <c r="E2112" s="67" t="b">
        <f t="shared" si="185"/>
        <v>0</v>
      </c>
      <c r="F2112" s="70" t="e">
        <f t="shared" si="184"/>
        <v>#REF!</v>
      </c>
      <c r="G2112" s="67" t="e">
        <f t="shared" ref="G2112:G2175" si="187">IF(F2112=F2111,1+G2111,0)</f>
        <v>#REF!</v>
      </c>
      <c r="H2112" s="70" t="e">
        <f t="shared" si="186"/>
        <v>#REF!</v>
      </c>
    </row>
    <row r="2113" spans="1:8" ht="51" outlineLevel="2" x14ac:dyDescent="0.25">
      <c r="A2113" s="65" t="s">
        <v>2738</v>
      </c>
      <c r="B2113" s="37" t="s">
        <v>922</v>
      </c>
      <c r="C2113" s="1"/>
      <c r="D2113" s="2"/>
      <c r="E2113" s="67" t="b">
        <f t="shared" si="185"/>
        <v>0</v>
      </c>
      <c r="F2113" s="70" t="e">
        <f t="shared" si="184"/>
        <v>#REF!</v>
      </c>
      <c r="G2113" s="67" t="e">
        <f t="shared" si="187"/>
        <v>#REF!</v>
      </c>
      <c r="H2113" s="70" t="e">
        <f t="shared" si="186"/>
        <v>#REF!</v>
      </c>
    </row>
    <row r="2114" spans="1:8" ht="25.5" outlineLevel="2" x14ac:dyDescent="0.25">
      <c r="A2114" s="65" t="s">
        <v>2739</v>
      </c>
      <c r="B2114" s="37" t="s">
        <v>923</v>
      </c>
      <c r="C2114" s="1"/>
      <c r="D2114" s="2"/>
      <c r="E2114" s="67" t="b">
        <f t="shared" si="185"/>
        <v>0</v>
      </c>
      <c r="F2114" s="70" t="e">
        <f t="shared" si="184"/>
        <v>#REF!</v>
      </c>
      <c r="G2114" s="67" t="e">
        <f t="shared" si="187"/>
        <v>#REF!</v>
      </c>
      <c r="H2114" s="70" t="e">
        <f t="shared" si="186"/>
        <v>#REF!</v>
      </c>
    </row>
    <row r="2115" spans="1:8" outlineLevel="2" x14ac:dyDescent="0.25">
      <c r="A2115" s="65" t="s">
        <v>2740</v>
      </c>
      <c r="B2115" s="37" t="s">
        <v>924</v>
      </c>
      <c r="C2115" s="1"/>
      <c r="D2115" s="2"/>
      <c r="E2115" s="67" t="b">
        <f t="shared" si="185"/>
        <v>0</v>
      </c>
      <c r="F2115" s="70" t="e">
        <f t="shared" si="184"/>
        <v>#REF!</v>
      </c>
      <c r="G2115" s="67" t="e">
        <f t="shared" si="187"/>
        <v>#REF!</v>
      </c>
      <c r="H2115" s="70" t="e">
        <f t="shared" si="186"/>
        <v>#REF!</v>
      </c>
    </row>
    <row r="2116" spans="1:8" ht="38.25" outlineLevel="2" x14ac:dyDescent="0.25">
      <c r="A2116" s="65" t="s">
        <v>2741</v>
      </c>
      <c r="B2116" s="37" t="s">
        <v>925</v>
      </c>
      <c r="C2116" s="1"/>
      <c r="D2116" s="2"/>
      <c r="E2116" s="67" t="b">
        <f t="shared" si="185"/>
        <v>0</v>
      </c>
      <c r="F2116" s="70" t="e">
        <f t="shared" si="184"/>
        <v>#REF!</v>
      </c>
      <c r="G2116" s="67" t="e">
        <f t="shared" si="187"/>
        <v>#REF!</v>
      </c>
      <c r="H2116" s="70" t="e">
        <f t="shared" si="186"/>
        <v>#REF!</v>
      </c>
    </row>
    <row r="2117" spans="1:8" ht="25.5" outlineLevel="2" x14ac:dyDescent="0.25">
      <c r="A2117" s="65" t="s">
        <v>2742</v>
      </c>
      <c r="B2117" s="37" t="s">
        <v>926</v>
      </c>
      <c r="C2117" s="1"/>
      <c r="D2117" s="2"/>
      <c r="E2117" s="67" t="b">
        <f t="shared" si="185"/>
        <v>0</v>
      </c>
      <c r="F2117" s="70" t="e">
        <f t="shared" si="184"/>
        <v>#REF!</v>
      </c>
      <c r="G2117" s="67" t="e">
        <f t="shared" si="187"/>
        <v>#REF!</v>
      </c>
      <c r="H2117" s="70" t="e">
        <f t="shared" si="186"/>
        <v>#REF!</v>
      </c>
    </row>
    <row r="2118" spans="1:8" ht="63.75" outlineLevel="2" x14ac:dyDescent="0.25">
      <c r="A2118" s="65" t="s">
        <v>2743</v>
      </c>
      <c r="B2118" s="37" t="s">
        <v>927</v>
      </c>
      <c r="C2118" s="1"/>
      <c r="D2118" s="2"/>
      <c r="E2118" s="67" t="b">
        <f t="shared" si="185"/>
        <v>0</v>
      </c>
      <c r="F2118" s="70" t="e">
        <f t="shared" si="184"/>
        <v>#REF!</v>
      </c>
      <c r="G2118" s="67" t="e">
        <f t="shared" si="187"/>
        <v>#REF!</v>
      </c>
      <c r="H2118" s="70" t="e">
        <f t="shared" si="186"/>
        <v>#REF!</v>
      </c>
    </row>
    <row r="2119" spans="1:8" ht="25.5" outlineLevel="2" x14ac:dyDescent="0.25">
      <c r="A2119" s="65" t="s">
        <v>2744</v>
      </c>
      <c r="B2119" s="37" t="s">
        <v>928</v>
      </c>
      <c r="C2119" s="1"/>
      <c r="D2119" s="2"/>
      <c r="E2119" s="67" t="b">
        <f t="shared" si="185"/>
        <v>0</v>
      </c>
      <c r="F2119" s="70" t="e">
        <f t="shared" si="184"/>
        <v>#REF!</v>
      </c>
      <c r="G2119" s="67" t="e">
        <f t="shared" si="187"/>
        <v>#REF!</v>
      </c>
      <c r="H2119" s="70" t="e">
        <f t="shared" si="186"/>
        <v>#REF!</v>
      </c>
    </row>
    <row r="2120" spans="1:8" ht="25.5" outlineLevel="2" x14ac:dyDescent="0.25">
      <c r="A2120" s="65" t="s">
        <v>2745</v>
      </c>
      <c r="B2120" s="37" t="s">
        <v>929</v>
      </c>
      <c r="C2120" s="1"/>
      <c r="D2120" s="2"/>
      <c r="E2120" s="67" t="b">
        <f t="shared" si="185"/>
        <v>0</v>
      </c>
      <c r="F2120" s="70" t="e">
        <f t="shared" si="184"/>
        <v>#REF!</v>
      </c>
      <c r="G2120" s="67" t="e">
        <f t="shared" si="187"/>
        <v>#REF!</v>
      </c>
      <c r="H2120" s="70" t="e">
        <f t="shared" si="186"/>
        <v>#REF!</v>
      </c>
    </row>
    <row r="2121" spans="1:8" ht="25.5" outlineLevel="2" x14ac:dyDescent="0.25">
      <c r="A2121" s="65" t="s">
        <v>2746</v>
      </c>
      <c r="B2121" s="37" t="s">
        <v>930</v>
      </c>
      <c r="C2121" s="1"/>
      <c r="D2121" s="2"/>
      <c r="E2121" s="67" t="b">
        <f t="shared" si="185"/>
        <v>0</v>
      </c>
      <c r="F2121" s="70" t="e">
        <f t="shared" si="184"/>
        <v>#REF!</v>
      </c>
      <c r="G2121" s="67" t="e">
        <f t="shared" si="187"/>
        <v>#REF!</v>
      </c>
      <c r="H2121" s="70" t="e">
        <f t="shared" si="186"/>
        <v>#REF!</v>
      </c>
    </row>
    <row r="2122" spans="1:8" ht="25.5" outlineLevel="2" x14ac:dyDescent="0.25">
      <c r="A2122" s="65" t="s">
        <v>2747</v>
      </c>
      <c r="B2122" s="37" t="s">
        <v>931</v>
      </c>
      <c r="C2122" s="1"/>
      <c r="D2122" s="2"/>
      <c r="E2122" s="67" t="b">
        <f t="shared" si="185"/>
        <v>0</v>
      </c>
      <c r="F2122" s="70" t="e">
        <f t="shared" si="184"/>
        <v>#REF!</v>
      </c>
      <c r="G2122" s="67" t="e">
        <f t="shared" si="187"/>
        <v>#REF!</v>
      </c>
      <c r="H2122" s="70" t="e">
        <f t="shared" si="186"/>
        <v>#REF!</v>
      </c>
    </row>
    <row r="2123" spans="1:8" ht="25.5" outlineLevel="2" x14ac:dyDescent="0.25">
      <c r="A2123" s="65" t="s">
        <v>2748</v>
      </c>
      <c r="B2123" s="37" t="s">
        <v>932</v>
      </c>
      <c r="C2123" s="1"/>
      <c r="D2123" s="2"/>
      <c r="E2123" s="67" t="b">
        <f t="shared" si="185"/>
        <v>0</v>
      </c>
      <c r="F2123" s="70" t="e">
        <f t="shared" si="184"/>
        <v>#REF!</v>
      </c>
      <c r="G2123" s="67" t="e">
        <f t="shared" si="187"/>
        <v>#REF!</v>
      </c>
      <c r="H2123" s="70" t="e">
        <f t="shared" si="186"/>
        <v>#REF!</v>
      </c>
    </row>
    <row r="2124" spans="1:8" ht="25.5" outlineLevel="2" x14ac:dyDescent="0.25">
      <c r="A2124" s="65" t="s">
        <v>2749</v>
      </c>
      <c r="B2124" s="37" t="s">
        <v>933</v>
      </c>
      <c r="C2124" s="1"/>
      <c r="D2124" s="2"/>
      <c r="E2124" s="67" t="b">
        <f t="shared" si="185"/>
        <v>0</v>
      </c>
      <c r="F2124" s="70" t="e">
        <f t="shared" si="184"/>
        <v>#REF!</v>
      </c>
      <c r="G2124" s="67" t="e">
        <f t="shared" si="187"/>
        <v>#REF!</v>
      </c>
      <c r="H2124" s="70" t="e">
        <f t="shared" si="186"/>
        <v>#REF!</v>
      </c>
    </row>
    <row r="2125" spans="1:8" ht="25.5" outlineLevel="2" x14ac:dyDescent="0.25">
      <c r="A2125" s="65" t="s">
        <v>2750</v>
      </c>
      <c r="B2125" s="37" t="s">
        <v>934</v>
      </c>
      <c r="C2125" s="1"/>
      <c r="D2125" s="2"/>
      <c r="E2125" s="67" t="b">
        <f t="shared" si="185"/>
        <v>0</v>
      </c>
      <c r="F2125" s="70" t="e">
        <f t="shared" si="184"/>
        <v>#REF!</v>
      </c>
      <c r="G2125" s="67" t="e">
        <f t="shared" si="187"/>
        <v>#REF!</v>
      </c>
      <c r="H2125" s="70" t="e">
        <f t="shared" si="186"/>
        <v>#REF!</v>
      </c>
    </row>
    <row r="2126" spans="1:8" ht="38.25" outlineLevel="2" x14ac:dyDescent="0.25">
      <c r="A2126" s="65" t="s">
        <v>2751</v>
      </c>
      <c r="B2126" s="37" t="s">
        <v>935</v>
      </c>
      <c r="C2126" s="1"/>
      <c r="D2126" s="2"/>
      <c r="E2126" s="67" t="b">
        <f t="shared" si="185"/>
        <v>0</v>
      </c>
      <c r="F2126" s="70" t="e">
        <f t="shared" si="184"/>
        <v>#REF!</v>
      </c>
      <c r="G2126" s="67" t="e">
        <f t="shared" si="187"/>
        <v>#REF!</v>
      </c>
      <c r="H2126" s="70" t="e">
        <f t="shared" si="186"/>
        <v>#REF!</v>
      </c>
    </row>
    <row r="2127" spans="1:8" outlineLevel="2" x14ac:dyDescent="0.25">
      <c r="A2127" s="65" t="s">
        <v>2752</v>
      </c>
      <c r="B2127" s="37" t="s">
        <v>936</v>
      </c>
      <c r="C2127" s="1"/>
      <c r="D2127" s="2"/>
      <c r="E2127" s="67" t="b">
        <f t="shared" si="185"/>
        <v>0</v>
      </c>
      <c r="F2127" s="70" t="e">
        <f t="shared" si="184"/>
        <v>#REF!</v>
      </c>
      <c r="G2127" s="67" t="e">
        <f t="shared" si="187"/>
        <v>#REF!</v>
      </c>
      <c r="H2127" s="70" t="e">
        <f t="shared" si="186"/>
        <v>#REF!</v>
      </c>
    </row>
    <row r="2128" spans="1:8" outlineLevel="2" x14ac:dyDescent="0.25">
      <c r="A2128" s="65" t="s">
        <v>2753</v>
      </c>
      <c r="B2128" s="37" t="s">
        <v>937</v>
      </c>
      <c r="C2128" s="1"/>
      <c r="D2128" s="2"/>
      <c r="E2128" s="67" t="b">
        <f t="shared" si="185"/>
        <v>0</v>
      </c>
      <c r="F2128" s="70" t="e">
        <f t="shared" si="184"/>
        <v>#REF!</v>
      </c>
      <c r="G2128" s="67" t="e">
        <f t="shared" si="187"/>
        <v>#REF!</v>
      </c>
      <c r="H2128" s="70" t="e">
        <f t="shared" si="186"/>
        <v>#REF!</v>
      </c>
    </row>
    <row r="2129" spans="1:9" outlineLevel="2" x14ac:dyDescent="0.25">
      <c r="A2129" s="65" t="s">
        <v>2754</v>
      </c>
      <c r="B2129" s="37" t="s">
        <v>938</v>
      </c>
      <c r="C2129" s="1"/>
      <c r="D2129" s="2"/>
      <c r="E2129" s="67" t="b">
        <f t="shared" si="185"/>
        <v>0</v>
      </c>
      <c r="F2129" s="70" t="e">
        <f t="shared" si="184"/>
        <v>#REF!</v>
      </c>
      <c r="G2129" s="67" t="e">
        <f t="shared" si="187"/>
        <v>#REF!</v>
      </c>
      <c r="H2129" s="70" t="e">
        <f t="shared" si="186"/>
        <v>#REF!</v>
      </c>
    </row>
    <row r="2130" spans="1:9" ht="25.5" outlineLevel="2" x14ac:dyDescent="0.25">
      <c r="A2130" s="65" t="s">
        <v>2755</v>
      </c>
      <c r="B2130" s="37" t="s">
        <v>939</v>
      </c>
      <c r="C2130" s="1"/>
      <c r="D2130" s="2"/>
      <c r="E2130" s="67" t="b">
        <f t="shared" si="185"/>
        <v>0</v>
      </c>
      <c r="F2130" s="70" t="e">
        <f t="shared" si="184"/>
        <v>#REF!</v>
      </c>
      <c r="G2130" s="67" t="e">
        <f t="shared" si="187"/>
        <v>#REF!</v>
      </c>
      <c r="H2130" s="70" t="e">
        <f t="shared" si="186"/>
        <v>#REF!</v>
      </c>
    </row>
    <row r="2131" spans="1:9" ht="38.25" outlineLevel="2" x14ac:dyDescent="0.25">
      <c r="A2131" s="65" t="s">
        <v>2756</v>
      </c>
      <c r="B2131" s="37" t="s">
        <v>940</v>
      </c>
      <c r="C2131" s="1"/>
      <c r="D2131" s="2"/>
      <c r="E2131" s="67" t="b">
        <f t="shared" si="185"/>
        <v>0</v>
      </c>
      <c r="F2131" s="70" t="e">
        <f t="shared" si="184"/>
        <v>#REF!</v>
      </c>
      <c r="G2131" s="67" t="e">
        <f t="shared" si="187"/>
        <v>#REF!</v>
      </c>
      <c r="H2131" s="70" t="e">
        <f t="shared" si="186"/>
        <v>#REF!</v>
      </c>
    </row>
    <row r="2132" spans="1:9" outlineLevel="2" x14ac:dyDescent="0.25">
      <c r="A2132" s="65" t="s">
        <v>2757</v>
      </c>
      <c r="B2132" s="36" t="s">
        <v>941</v>
      </c>
      <c r="C2132" s="4"/>
      <c r="D2132" s="2"/>
      <c r="E2132" s="67" t="b">
        <f t="shared" si="185"/>
        <v>0</v>
      </c>
      <c r="F2132" s="70" t="e">
        <f t="shared" si="184"/>
        <v>#REF!</v>
      </c>
      <c r="G2132" s="67" t="e">
        <f t="shared" si="187"/>
        <v>#REF!</v>
      </c>
      <c r="H2132" s="70" t="e">
        <f t="shared" si="186"/>
        <v>#REF!</v>
      </c>
      <c r="I2132" s="68">
        <v>1</v>
      </c>
    </row>
    <row r="2133" spans="1:9" ht="51" outlineLevel="2" x14ac:dyDescent="0.25">
      <c r="A2133" s="65" t="s">
        <v>2758</v>
      </c>
      <c r="B2133" s="37" t="s">
        <v>942</v>
      </c>
      <c r="C2133" s="1"/>
      <c r="D2133" s="2"/>
      <c r="E2133" s="67" t="b">
        <f t="shared" si="185"/>
        <v>0</v>
      </c>
      <c r="F2133" s="70" t="e">
        <f t="shared" si="184"/>
        <v>#REF!</v>
      </c>
      <c r="G2133" s="67" t="e">
        <f t="shared" si="187"/>
        <v>#REF!</v>
      </c>
      <c r="H2133" s="70" t="e">
        <f t="shared" si="186"/>
        <v>#REF!</v>
      </c>
    </row>
    <row r="2134" spans="1:9" ht="25.5" outlineLevel="2" x14ac:dyDescent="0.25">
      <c r="A2134" s="65" t="s">
        <v>2759</v>
      </c>
      <c r="B2134" s="37" t="s">
        <v>943</v>
      </c>
      <c r="C2134" s="1"/>
      <c r="D2134" s="2"/>
      <c r="E2134" s="67" t="b">
        <f t="shared" si="185"/>
        <v>0</v>
      </c>
      <c r="F2134" s="70" t="e">
        <f t="shared" si="184"/>
        <v>#REF!</v>
      </c>
      <c r="G2134" s="67" t="e">
        <f t="shared" si="187"/>
        <v>#REF!</v>
      </c>
      <c r="H2134" s="70" t="e">
        <f t="shared" si="186"/>
        <v>#REF!</v>
      </c>
    </row>
    <row r="2135" spans="1:9" ht="51" outlineLevel="2" x14ac:dyDescent="0.25">
      <c r="A2135" s="65" t="s">
        <v>2760</v>
      </c>
      <c r="B2135" s="37" t="s">
        <v>944</v>
      </c>
      <c r="C2135" s="1"/>
      <c r="D2135" s="2"/>
      <c r="E2135" s="67" t="b">
        <f t="shared" si="185"/>
        <v>0</v>
      </c>
      <c r="F2135" s="70" t="e">
        <f t="shared" si="184"/>
        <v>#REF!</v>
      </c>
      <c r="G2135" s="67" t="e">
        <f t="shared" si="187"/>
        <v>#REF!</v>
      </c>
      <c r="H2135" s="70" t="e">
        <f t="shared" si="186"/>
        <v>#REF!</v>
      </c>
    </row>
    <row r="2136" spans="1:9" ht="63.75" outlineLevel="2" x14ac:dyDescent="0.25">
      <c r="A2136" s="65" t="s">
        <v>2761</v>
      </c>
      <c r="B2136" s="37" t="s">
        <v>945</v>
      </c>
      <c r="C2136" s="1"/>
      <c r="D2136" s="2"/>
      <c r="E2136" s="67" t="b">
        <f t="shared" si="185"/>
        <v>0</v>
      </c>
      <c r="F2136" s="70" t="e">
        <f t="shared" si="184"/>
        <v>#REF!</v>
      </c>
      <c r="G2136" s="67" t="e">
        <f t="shared" si="187"/>
        <v>#REF!</v>
      </c>
      <c r="H2136" s="70" t="e">
        <f t="shared" si="186"/>
        <v>#REF!</v>
      </c>
    </row>
    <row r="2137" spans="1:9" ht="25.5" outlineLevel="2" x14ac:dyDescent="0.25">
      <c r="A2137" s="65" t="s">
        <v>2762</v>
      </c>
      <c r="B2137" s="37" t="s">
        <v>946</v>
      </c>
      <c r="C2137" s="1"/>
      <c r="D2137" s="2"/>
      <c r="E2137" s="67" t="b">
        <f t="shared" si="185"/>
        <v>0</v>
      </c>
      <c r="F2137" s="70" t="e">
        <f t="shared" si="184"/>
        <v>#REF!</v>
      </c>
      <c r="G2137" s="67" t="e">
        <f t="shared" si="187"/>
        <v>#REF!</v>
      </c>
      <c r="H2137" s="70" t="e">
        <f t="shared" si="186"/>
        <v>#REF!</v>
      </c>
    </row>
    <row r="2138" spans="1:9" ht="25.5" outlineLevel="2" x14ac:dyDescent="0.25">
      <c r="A2138" s="65" t="s">
        <v>2763</v>
      </c>
      <c r="B2138" s="37" t="s">
        <v>947</v>
      </c>
      <c r="C2138" s="1"/>
      <c r="D2138" s="2"/>
      <c r="E2138" s="67" t="b">
        <f t="shared" si="185"/>
        <v>0</v>
      </c>
      <c r="F2138" s="70" t="e">
        <f t="shared" si="184"/>
        <v>#REF!</v>
      </c>
      <c r="G2138" s="67" t="e">
        <f t="shared" si="187"/>
        <v>#REF!</v>
      </c>
      <c r="H2138" s="70" t="e">
        <f t="shared" si="186"/>
        <v>#REF!</v>
      </c>
    </row>
    <row r="2139" spans="1:9" outlineLevel="2" x14ac:dyDescent="0.25">
      <c r="A2139" s="65" t="s">
        <v>2764</v>
      </c>
      <c r="B2139" s="37" t="s">
        <v>948</v>
      </c>
      <c r="C2139" s="1"/>
      <c r="D2139" s="2"/>
      <c r="E2139" s="67" t="b">
        <f t="shared" si="185"/>
        <v>0</v>
      </c>
      <c r="F2139" s="70" t="e">
        <f t="shared" si="184"/>
        <v>#REF!</v>
      </c>
      <c r="G2139" s="67" t="e">
        <f t="shared" si="187"/>
        <v>#REF!</v>
      </c>
      <c r="H2139" s="70" t="e">
        <f t="shared" si="186"/>
        <v>#REF!</v>
      </c>
    </row>
    <row r="2140" spans="1:9" outlineLevel="2" x14ac:dyDescent="0.25">
      <c r="A2140" s="65" t="s">
        <v>2765</v>
      </c>
      <c r="B2140" s="37" t="s">
        <v>949</v>
      </c>
      <c r="C2140" s="1"/>
      <c r="D2140" s="2"/>
      <c r="E2140" s="67" t="b">
        <f t="shared" si="185"/>
        <v>0</v>
      </c>
      <c r="F2140" s="70" t="e">
        <f t="shared" si="184"/>
        <v>#REF!</v>
      </c>
      <c r="G2140" s="67" t="e">
        <f t="shared" si="187"/>
        <v>#REF!</v>
      </c>
      <c r="H2140" s="70" t="e">
        <f t="shared" si="186"/>
        <v>#REF!</v>
      </c>
    </row>
    <row r="2141" spans="1:9" ht="25.5" outlineLevel="2" x14ac:dyDescent="0.25">
      <c r="A2141" s="65" t="s">
        <v>2766</v>
      </c>
      <c r="B2141" s="37" t="s">
        <v>950</v>
      </c>
      <c r="C2141" s="1"/>
      <c r="D2141" s="2"/>
      <c r="E2141" s="67" t="b">
        <f t="shared" si="185"/>
        <v>0</v>
      </c>
      <c r="F2141" s="70" t="e">
        <f t="shared" si="184"/>
        <v>#REF!</v>
      </c>
      <c r="G2141" s="67" t="e">
        <f t="shared" si="187"/>
        <v>#REF!</v>
      </c>
      <c r="H2141" s="70" t="e">
        <f t="shared" si="186"/>
        <v>#REF!</v>
      </c>
    </row>
    <row r="2142" spans="1:9" outlineLevel="2" x14ac:dyDescent="0.25">
      <c r="A2142" s="65" t="s">
        <v>2767</v>
      </c>
      <c r="B2142" s="37" t="s">
        <v>951</v>
      </c>
      <c r="C2142" s="1"/>
      <c r="D2142" s="2"/>
      <c r="E2142" s="67" t="b">
        <f t="shared" si="185"/>
        <v>0</v>
      </c>
      <c r="F2142" s="70" t="e">
        <f t="shared" si="184"/>
        <v>#REF!</v>
      </c>
      <c r="G2142" s="67" t="e">
        <f t="shared" si="187"/>
        <v>#REF!</v>
      </c>
      <c r="H2142" s="70" t="e">
        <f t="shared" si="186"/>
        <v>#REF!</v>
      </c>
    </row>
    <row r="2143" spans="1:9" outlineLevel="2" x14ac:dyDescent="0.25">
      <c r="A2143" s="65" t="s">
        <v>2768</v>
      </c>
      <c r="B2143" s="37" t="s">
        <v>952</v>
      </c>
      <c r="C2143" s="1"/>
      <c r="D2143" s="2"/>
      <c r="E2143" s="67" t="b">
        <f t="shared" si="185"/>
        <v>0</v>
      </c>
      <c r="F2143" s="70" t="e">
        <f t="shared" si="184"/>
        <v>#REF!</v>
      </c>
      <c r="G2143" s="67" t="e">
        <f t="shared" si="187"/>
        <v>#REF!</v>
      </c>
      <c r="H2143" s="70" t="e">
        <f t="shared" si="186"/>
        <v>#REF!</v>
      </c>
    </row>
    <row r="2144" spans="1:9" outlineLevel="2" x14ac:dyDescent="0.25">
      <c r="A2144" s="65" t="s">
        <v>2769</v>
      </c>
      <c r="B2144" s="36" t="s">
        <v>953</v>
      </c>
      <c r="C2144" s="4"/>
      <c r="D2144" s="2"/>
      <c r="E2144" s="67" t="b">
        <f t="shared" si="185"/>
        <v>0</v>
      </c>
      <c r="F2144" s="70" t="e">
        <f t="shared" si="184"/>
        <v>#REF!</v>
      </c>
      <c r="G2144" s="67" t="e">
        <f t="shared" si="187"/>
        <v>#REF!</v>
      </c>
      <c r="H2144" s="70" t="e">
        <f t="shared" si="186"/>
        <v>#REF!</v>
      </c>
      <c r="I2144" s="68">
        <v>1</v>
      </c>
    </row>
    <row r="2145" spans="1:12" ht="25.5" outlineLevel="2" x14ac:dyDescent="0.25">
      <c r="A2145" s="65" t="s">
        <v>2770</v>
      </c>
      <c r="B2145" s="37" t="s">
        <v>954</v>
      </c>
      <c r="C2145" s="1"/>
      <c r="D2145" s="2"/>
      <c r="E2145" s="67" t="b">
        <f t="shared" si="185"/>
        <v>0</v>
      </c>
      <c r="F2145" s="70" t="e">
        <f t="shared" si="184"/>
        <v>#REF!</v>
      </c>
      <c r="G2145" s="67" t="e">
        <f t="shared" si="187"/>
        <v>#REF!</v>
      </c>
      <c r="H2145" s="70" t="e">
        <f t="shared" si="186"/>
        <v>#REF!</v>
      </c>
    </row>
    <row r="2146" spans="1:12" outlineLevel="2" x14ac:dyDescent="0.25">
      <c r="A2146" s="65" t="s">
        <v>2771</v>
      </c>
      <c r="B2146" s="37" t="s">
        <v>955</v>
      </c>
      <c r="C2146" s="1"/>
      <c r="D2146" s="2"/>
      <c r="E2146" s="67" t="b">
        <f t="shared" si="185"/>
        <v>0</v>
      </c>
      <c r="F2146" s="70" t="e">
        <f t="shared" si="184"/>
        <v>#REF!</v>
      </c>
      <c r="G2146" s="67" t="e">
        <f t="shared" si="187"/>
        <v>#REF!</v>
      </c>
      <c r="H2146" s="70" t="e">
        <f t="shared" si="186"/>
        <v>#REF!</v>
      </c>
    </row>
    <row r="2147" spans="1:12" outlineLevel="2" x14ac:dyDescent="0.25">
      <c r="A2147" s="65" t="s">
        <v>2772</v>
      </c>
      <c r="B2147" s="37" t="s">
        <v>956</v>
      </c>
      <c r="C2147" s="1"/>
      <c r="D2147" s="2"/>
      <c r="E2147" s="67" t="b">
        <f t="shared" si="185"/>
        <v>0</v>
      </c>
      <c r="F2147" s="70" t="e">
        <f t="shared" si="184"/>
        <v>#REF!</v>
      </c>
      <c r="G2147" s="67" t="e">
        <f t="shared" si="187"/>
        <v>#REF!</v>
      </c>
      <c r="H2147" s="70" t="e">
        <f t="shared" si="186"/>
        <v>#REF!</v>
      </c>
    </row>
    <row r="2148" spans="1:12" ht="19.5" outlineLevel="1" x14ac:dyDescent="0.25">
      <c r="A2148" s="65" t="s">
        <v>3018</v>
      </c>
      <c r="B2148" s="11" t="s">
        <v>1185</v>
      </c>
      <c r="C2148" s="4"/>
      <c r="D2148" s="2"/>
      <c r="F2148" s="73" t="s">
        <v>4487</v>
      </c>
      <c r="H2148" s="70"/>
      <c r="L2148" s="71">
        <f>SUBTOTAL(3,L2149:L2375)</f>
        <v>0</v>
      </c>
    </row>
    <row r="2149" spans="1:12" ht="15.75" outlineLevel="2" x14ac:dyDescent="0.25">
      <c r="A2149" s="65" t="s">
        <v>2773</v>
      </c>
      <c r="B2149" s="38" t="s">
        <v>957</v>
      </c>
      <c r="C2149" s="4"/>
      <c r="D2149" s="2"/>
      <c r="E2149" s="67" t="b">
        <f t="shared" si="185"/>
        <v>0</v>
      </c>
      <c r="F2149" s="70" t="e">
        <f>IF(RIGHT(LEFT(B2149,2))=".",LEFT(B2149,1),IF(RIGHT(LEFT(B2149,3))=".",LEFT(B2149,2),#REF!))</f>
        <v>#REF!</v>
      </c>
      <c r="G2149" s="67" t="e">
        <f>IF(F2149=#REF!,1+#REF!,0)</f>
        <v>#REF!</v>
      </c>
      <c r="H2149" s="70" t="e">
        <f t="shared" si="186"/>
        <v>#REF!</v>
      </c>
      <c r="I2149" s="68">
        <v>1</v>
      </c>
    </row>
    <row r="2150" spans="1:12" ht="63.75" outlineLevel="2" x14ac:dyDescent="0.25">
      <c r="A2150" s="65" t="s">
        <v>2774</v>
      </c>
      <c r="B2150" s="37" t="s">
        <v>958</v>
      </c>
      <c r="C2150" s="1"/>
      <c r="D2150" s="2"/>
      <c r="E2150" s="67" t="b">
        <f t="shared" si="185"/>
        <v>0</v>
      </c>
      <c r="F2150" s="70" t="e">
        <f t="shared" si="184"/>
        <v>#REF!</v>
      </c>
      <c r="G2150" s="67" t="e">
        <f t="shared" si="187"/>
        <v>#REF!</v>
      </c>
      <c r="H2150" s="70" t="e">
        <f t="shared" si="186"/>
        <v>#REF!</v>
      </c>
    </row>
    <row r="2151" spans="1:12" outlineLevel="2" x14ac:dyDescent="0.25">
      <c r="A2151" s="65" t="s">
        <v>2775</v>
      </c>
      <c r="B2151" s="37" t="s">
        <v>959</v>
      </c>
      <c r="C2151" s="1"/>
      <c r="D2151" s="2"/>
      <c r="E2151" s="67" t="b">
        <f t="shared" si="185"/>
        <v>0</v>
      </c>
      <c r="F2151" s="70" t="e">
        <f t="shared" si="184"/>
        <v>#REF!</v>
      </c>
      <c r="G2151" s="67" t="e">
        <f t="shared" si="187"/>
        <v>#REF!</v>
      </c>
      <c r="H2151" s="70" t="e">
        <f t="shared" si="186"/>
        <v>#REF!</v>
      </c>
    </row>
    <row r="2152" spans="1:12" ht="63.75" outlineLevel="2" x14ac:dyDescent="0.25">
      <c r="A2152" s="65" t="s">
        <v>2776</v>
      </c>
      <c r="B2152" s="37" t="s">
        <v>960</v>
      </c>
      <c r="C2152" s="1"/>
      <c r="D2152" s="2"/>
      <c r="E2152" s="67" t="b">
        <f t="shared" si="185"/>
        <v>0</v>
      </c>
      <c r="F2152" s="70" t="e">
        <f t="shared" si="184"/>
        <v>#REF!</v>
      </c>
      <c r="G2152" s="67" t="e">
        <f t="shared" si="187"/>
        <v>#REF!</v>
      </c>
      <c r="H2152" s="70" t="e">
        <f t="shared" si="186"/>
        <v>#REF!</v>
      </c>
    </row>
    <row r="2153" spans="1:12" outlineLevel="2" x14ac:dyDescent="0.25">
      <c r="A2153" s="65" t="s">
        <v>2777</v>
      </c>
      <c r="B2153" s="37" t="s">
        <v>961</v>
      </c>
      <c r="C2153" s="1"/>
      <c r="D2153" s="2"/>
      <c r="E2153" s="67" t="b">
        <f t="shared" si="185"/>
        <v>0</v>
      </c>
      <c r="F2153" s="70" t="e">
        <f t="shared" si="184"/>
        <v>#REF!</v>
      </c>
      <c r="G2153" s="67" t="e">
        <f t="shared" si="187"/>
        <v>#REF!</v>
      </c>
      <c r="H2153" s="70" t="e">
        <f t="shared" si="186"/>
        <v>#REF!</v>
      </c>
    </row>
    <row r="2154" spans="1:12" outlineLevel="2" x14ac:dyDescent="0.25">
      <c r="A2154" s="65" t="s">
        <v>2778</v>
      </c>
      <c r="B2154" s="37" t="s">
        <v>962</v>
      </c>
      <c r="C2154" s="1"/>
      <c r="D2154" s="2"/>
      <c r="E2154" s="67" t="b">
        <f t="shared" si="185"/>
        <v>0</v>
      </c>
      <c r="F2154" s="70" t="e">
        <f t="shared" si="184"/>
        <v>#REF!</v>
      </c>
      <c r="G2154" s="67" t="e">
        <f t="shared" si="187"/>
        <v>#REF!</v>
      </c>
      <c r="H2154" s="70" t="e">
        <f t="shared" si="186"/>
        <v>#REF!</v>
      </c>
    </row>
    <row r="2155" spans="1:12" ht="38.25" outlineLevel="2" x14ac:dyDescent="0.25">
      <c r="A2155" s="65" t="s">
        <v>2779</v>
      </c>
      <c r="B2155" s="37" t="s">
        <v>963</v>
      </c>
      <c r="C2155" s="1"/>
      <c r="D2155" s="2"/>
      <c r="E2155" s="67" t="b">
        <f t="shared" si="185"/>
        <v>0</v>
      </c>
      <c r="F2155" s="70" t="e">
        <f t="shared" ref="F2155:F2218" si="188">IF(RIGHT(LEFT(B2155,2))=".",LEFT(B2155,1),IF(RIGHT(LEFT(B2155,3))=".",LEFT(B2155,2),F2154))</f>
        <v>#REF!</v>
      </c>
      <c r="G2155" s="67" t="e">
        <f t="shared" si="187"/>
        <v>#REF!</v>
      </c>
      <c r="H2155" s="70" t="e">
        <f t="shared" si="186"/>
        <v>#REF!</v>
      </c>
    </row>
    <row r="2156" spans="1:12" outlineLevel="2" x14ac:dyDescent="0.25">
      <c r="A2156" s="65" t="s">
        <v>2780</v>
      </c>
      <c r="B2156" s="37" t="s">
        <v>964</v>
      </c>
      <c r="C2156" s="1"/>
      <c r="D2156" s="2"/>
      <c r="E2156" s="67" t="b">
        <f t="shared" si="185"/>
        <v>0</v>
      </c>
      <c r="F2156" s="70" t="e">
        <f t="shared" si="188"/>
        <v>#REF!</v>
      </c>
      <c r="G2156" s="67" t="e">
        <f t="shared" si="187"/>
        <v>#REF!</v>
      </c>
      <c r="H2156" s="70" t="e">
        <f t="shared" si="186"/>
        <v>#REF!</v>
      </c>
    </row>
    <row r="2157" spans="1:12" ht="25.5" outlineLevel="2" x14ac:dyDescent="0.25">
      <c r="A2157" s="65" t="s">
        <v>2781</v>
      </c>
      <c r="B2157" s="37" t="s">
        <v>965</v>
      </c>
      <c r="C2157" s="1"/>
      <c r="D2157" s="2"/>
      <c r="E2157" s="67" t="b">
        <f t="shared" si="185"/>
        <v>0</v>
      </c>
      <c r="F2157" s="70" t="e">
        <f t="shared" si="188"/>
        <v>#REF!</v>
      </c>
      <c r="G2157" s="67" t="e">
        <f t="shared" si="187"/>
        <v>#REF!</v>
      </c>
      <c r="H2157" s="70" t="e">
        <f t="shared" si="186"/>
        <v>#REF!</v>
      </c>
    </row>
    <row r="2158" spans="1:12" ht="15.75" outlineLevel="2" x14ac:dyDescent="0.25">
      <c r="A2158" s="65" t="s">
        <v>2782</v>
      </c>
      <c r="B2158" s="38" t="s">
        <v>966</v>
      </c>
      <c r="C2158" s="4"/>
      <c r="D2158" s="2"/>
      <c r="E2158" s="67" t="b">
        <f t="shared" si="185"/>
        <v>0</v>
      </c>
      <c r="F2158" s="70" t="e">
        <f t="shared" si="188"/>
        <v>#REF!</v>
      </c>
      <c r="G2158" s="67" t="e">
        <f t="shared" si="187"/>
        <v>#REF!</v>
      </c>
      <c r="H2158" s="70" t="e">
        <f t="shared" si="186"/>
        <v>#REF!</v>
      </c>
      <c r="I2158" s="68">
        <v>1</v>
      </c>
    </row>
    <row r="2159" spans="1:12" ht="25.5" outlineLevel="2" x14ac:dyDescent="0.25">
      <c r="A2159" s="65" t="s">
        <v>2783</v>
      </c>
      <c r="B2159" s="37" t="s">
        <v>967</v>
      </c>
      <c r="C2159" s="1"/>
      <c r="D2159" s="2"/>
      <c r="E2159" s="67" t="b">
        <f t="shared" si="185"/>
        <v>0</v>
      </c>
      <c r="F2159" s="70" t="e">
        <f t="shared" si="188"/>
        <v>#REF!</v>
      </c>
      <c r="G2159" s="67" t="e">
        <f t="shared" si="187"/>
        <v>#REF!</v>
      </c>
      <c r="H2159" s="70" t="e">
        <f t="shared" si="186"/>
        <v>#REF!</v>
      </c>
    </row>
    <row r="2160" spans="1:12" outlineLevel="2" x14ac:dyDescent="0.25">
      <c r="A2160" s="65" t="s">
        <v>2784</v>
      </c>
      <c r="B2160" s="39" t="s">
        <v>968</v>
      </c>
      <c r="C2160" s="1"/>
      <c r="D2160" s="2"/>
      <c r="E2160" s="67" t="b">
        <f t="shared" si="185"/>
        <v>0</v>
      </c>
      <c r="F2160" s="70" t="e">
        <f t="shared" si="188"/>
        <v>#REF!</v>
      </c>
      <c r="G2160" s="67" t="e">
        <f t="shared" si="187"/>
        <v>#REF!</v>
      </c>
      <c r="H2160" s="70" t="e">
        <f t="shared" si="186"/>
        <v>#REF!</v>
      </c>
    </row>
    <row r="2161" spans="1:9" ht="25.5" outlineLevel="2" x14ac:dyDescent="0.25">
      <c r="A2161" s="65" t="s">
        <v>2785</v>
      </c>
      <c r="B2161" s="39" t="s">
        <v>969</v>
      </c>
      <c r="C2161" s="1"/>
      <c r="D2161" s="2"/>
      <c r="E2161" s="67" t="b">
        <f t="shared" si="185"/>
        <v>0</v>
      </c>
      <c r="F2161" s="70" t="e">
        <f t="shared" si="188"/>
        <v>#REF!</v>
      </c>
      <c r="G2161" s="67" t="e">
        <f t="shared" si="187"/>
        <v>#REF!</v>
      </c>
      <c r="H2161" s="70" t="e">
        <f t="shared" si="186"/>
        <v>#REF!</v>
      </c>
    </row>
    <row r="2162" spans="1:9" ht="51" outlineLevel="2" x14ac:dyDescent="0.25">
      <c r="A2162" s="65" t="s">
        <v>2786</v>
      </c>
      <c r="B2162" s="39" t="s">
        <v>970</v>
      </c>
      <c r="C2162" s="1"/>
      <c r="D2162" s="2"/>
      <c r="E2162" s="67" t="b">
        <f t="shared" si="185"/>
        <v>0</v>
      </c>
      <c r="F2162" s="70" t="e">
        <f t="shared" si="188"/>
        <v>#REF!</v>
      </c>
      <c r="G2162" s="67" t="e">
        <f t="shared" si="187"/>
        <v>#REF!</v>
      </c>
      <c r="H2162" s="70" t="e">
        <f t="shared" si="186"/>
        <v>#REF!</v>
      </c>
    </row>
    <row r="2163" spans="1:9" outlineLevel="2" x14ac:dyDescent="0.25">
      <c r="A2163" s="65" t="s">
        <v>2787</v>
      </c>
      <c r="B2163" s="39" t="s">
        <v>971</v>
      </c>
      <c r="C2163" s="1"/>
      <c r="D2163" s="2"/>
      <c r="E2163" s="67" t="b">
        <f t="shared" si="185"/>
        <v>0</v>
      </c>
      <c r="F2163" s="70" t="e">
        <f t="shared" si="188"/>
        <v>#REF!</v>
      </c>
      <c r="G2163" s="67" t="e">
        <f t="shared" si="187"/>
        <v>#REF!</v>
      </c>
      <c r="H2163" s="70" t="e">
        <f t="shared" si="186"/>
        <v>#REF!</v>
      </c>
    </row>
    <row r="2164" spans="1:9" ht="51" outlineLevel="2" x14ac:dyDescent="0.25">
      <c r="A2164" s="65" t="s">
        <v>2788</v>
      </c>
      <c r="B2164" s="37" t="s">
        <v>972</v>
      </c>
      <c r="C2164" s="1"/>
      <c r="D2164" s="2"/>
      <c r="E2164" s="67" t="b">
        <f t="shared" si="185"/>
        <v>0</v>
      </c>
      <c r="F2164" s="70" t="e">
        <f t="shared" si="188"/>
        <v>#REF!</v>
      </c>
      <c r="G2164" s="67" t="e">
        <f t="shared" si="187"/>
        <v>#REF!</v>
      </c>
      <c r="H2164" s="70" t="e">
        <f t="shared" si="186"/>
        <v>#REF!</v>
      </c>
    </row>
    <row r="2165" spans="1:9" ht="38.25" outlineLevel="2" x14ac:dyDescent="0.25">
      <c r="A2165" s="65" t="s">
        <v>2789</v>
      </c>
      <c r="B2165" s="37" t="s">
        <v>973</v>
      </c>
      <c r="C2165" s="1"/>
      <c r="D2165" s="2"/>
      <c r="E2165" s="67" t="b">
        <f t="shared" si="185"/>
        <v>0</v>
      </c>
      <c r="F2165" s="70" t="e">
        <f t="shared" si="188"/>
        <v>#REF!</v>
      </c>
      <c r="G2165" s="67" t="e">
        <f t="shared" si="187"/>
        <v>#REF!</v>
      </c>
      <c r="H2165" s="70" t="e">
        <f t="shared" si="186"/>
        <v>#REF!</v>
      </c>
    </row>
    <row r="2166" spans="1:9" ht="51" outlineLevel="2" x14ac:dyDescent="0.25">
      <c r="A2166" s="65" t="s">
        <v>2790</v>
      </c>
      <c r="B2166" s="37" t="s">
        <v>974</v>
      </c>
      <c r="C2166" s="1"/>
      <c r="D2166" s="2"/>
      <c r="E2166" s="67" t="b">
        <f t="shared" si="185"/>
        <v>0</v>
      </c>
      <c r="F2166" s="70" t="e">
        <f t="shared" si="188"/>
        <v>#REF!</v>
      </c>
      <c r="G2166" s="67" t="e">
        <f t="shared" si="187"/>
        <v>#REF!</v>
      </c>
      <c r="H2166" s="70" t="e">
        <f t="shared" si="186"/>
        <v>#REF!</v>
      </c>
    </row>
    <row r="2167" spans="1:9" ht="25.5" outlineLevel="2" x14ac:dyDescent="0.25">
      <c r="A2167" s="65" t="s">
        <v>2791</v>
      </c>
      <c r="B2167" s="37" t="s">
        <v>975</v>
      </c>
      <c r="C2167" s="1"/>
      <c r="D2167" s="2"/>
      <c r="E2167" s="67" t="b">
        <f t="shared" si="185"/>
        <v>0</v>
      </c>
      <c r="F2167" s="70" t="e">
        <f t="shared" si="188"/>
        <v>#REF!</v>
      </c>
      <c r="G2167" s="67" t="e">
        <f t="shared" si="187"/>
        <v>#REF!</v>
      </c>
      <c r="H2167" s="70" t="e">
        <f t="shared" si="186"/>
        <v>#REF!</v>
      </c>
    </row>
    <row r="2168" spans="1:9" ht="15.75" outlineLevel="2" x14ac:dyDescent="0.25">
      <c r="A2168" s="65" t="s">
        <v>2792</v>
      </c>
      <c r="B2168" s="38" t="s">
        <v>976</v>
      </c>
      <c r="C2168" s="4"/>
      <c r="D2168" s="2"/>
      <c r="E2168" s="67" t="b">
        <f t="shared" si="185"/>
        <v>0</v>
      </c>
      <c r="F2168" s="70" t="e">
        <f t="shared" si="188"/>
        <v>#REF!</v>
      </c>
      <c r="G2168" s="67" t="e">
        <f t="shared" si="187"/>
        <v>#REF!</v>
      </c>
      <c r="H2168" s="70" t="e">
        <f t="shared" si="186"/>
        <v>#REF!</v>
      </c>
      <c r="I2168" s="68">
        <v>1</v>
      </c>
    </row>
    <row r="2169" spans="1:9" outlineLevel="2" x14ac:dyDescent="0.25">
      <c r="A2169" s="65" t="s">
        <v>2793</v>
      </c>
      <c r="B2169" s="37" t="s">
        <v>977</v>
      </c>
      <c r="C2169" s="1"/>
      <c r="D2169" s="2"/>
      <c r="E2169" s="67" t="b">
        <f t="shared" si="185"/>
        <v>0</v>
      </c>
      <c r="F2169" s="70" t="e">
        <f t="shared" si="188"/>
        <v>#REF!</v>
      </c>
      <c r="G2169" s="67" t="e">
        <f t="shared" si="187"/>
        <v>#REF!</v>
      </c>
      <c r="H2169" s="70" t="e">
        <f t="shared" si="186"/>
        <v>#REF!</v>
      </c>
    </row>
    <row r="2170" spans="1:9" ht="25.5" outlineLevel="2" x14ac:dyDescent="0.25">
      <c r="A2170" s="65" t="s">
        <v>2794</v>
      </c>
      <c r="B2170" s="37" t="s">
        <v>978</v>
      </c>
      <c r="C2170" s="1"/>
      <c r="D2170" s="2"/>
      <c r="E2170" s="67" t="b">
        <f t="shared" si="185"/>
        <v>0</v>
      </c>
      <c r="F2170" s="70" t="e">
        <f t="shared" si="188"/>
        <v>#REF!</v>
      </c>
      <c r="G2170" s="67" t="e">
        <f t="shared" si="187"/>
        <v>#REF!</v>
      </c>
      <c r="H2170" s="70" t="e">
        <f t="shared" si="186"/>
        <v>#REF!</v>
      </c>
    </row>
    <row r="2171" spans="1:9" outlineLevel="2" x14ac:dyDescent="0.25">
      <c r="A2171" s="65" t="s">
        <v>2795</v>
      </c>
      <c r="B2171" s="37" t="s">
        <v>979</v>
      </c>
      <c r="C2171" s="1"/>
      <c r="D2171" s="2"/>
      <c r="E2171" s="67" t="b">
        <f t="shared" si="185"/>
        <v>0</v>
      </c>
      <c r="F2171" s="70" t="e">
        <f t="shared" si="188"/>
        <v>#REF!</v>
      </c>
      <c r="G2171" s="67" t="e">
        <f t="shared" si="187"/>
        <v>#REF!</v>
      </c>
      <c r="H2171" s="70" t="e">
        <f t="shared" si="186"/>
        <v>#REF!</v>
      </c>
    </row>
    <row r="2172" spans="1:9" ht="25.5" outlineLevel="2" x14ac:dyDescent="0.25">
      <c r="A2172" s="65" t="s">
        <v>2796</v>
      </c>
      <c r="B2172" s="37" t="s">
        <v>980</v>
      </c>
      <c r="C2172" s="1"/>
      <c r="D2172" s="2"/>
      <c r="E2172" s="67" t="b">
        <f t="shared" si="185"/>
        <v>0</v>
      </c>
      <c r="F2172" s="70" t="e">
        <f t="shared" si="188"/>
        <v>#REF!</v>
      </c>
      <c r="G2172" s="67" t="e">
        <f t="shared" si="187"/>
        <v>#REF!</v>
      </c>
      <c r="H2172" s="70" t="e">
        <f t="shared" si="186"/>
        <v>#REF!</v>
      </c>
    </row>
    <row r="2173" spans="1:9" ht="25.5" outlineLevel="2" x14ac:dyDescent="0.25">
      <c r="A2173" s="65" t="s">
        <v>2797</v>
      </c>
      <c r="B2173" s="37" t="s">
        <v>981</v>
      </c>
      <c r="C2173" s="1"/>
      <c r="D2173" s="2"/>
      <c r="E2173" s="67" t="b">
        <f t="shared" si="185"/>
        <v>0</v>
      </c>
      <c r="F2173" s="70" t="e">
        <f t="shared" si="188"/>
        <v>#REF!</v>
      </c>
      <c r="G2173" s="67" t="e">
        <f t="shared" si="187"/>
        <v>#REF!</v>
      </c>
      <c r="H2173" s="70" t="e">
        <f t="shared" si="186"/>
        <v>#REF!</v>
      </c>
    </row>
    <row r="2174" spans="1:9" ht="38.25" outlineLevel="2" x14ac:dyDescent="0.25">
      <c r="A2174" s="65" t="s">
        <v>2798</v>
      </c>
      <c r="B2174" s="37" t="s">
        <v>982</v>
      </c>
      <c r="C2174" s="1"/>
      <c r="D2174" s="2"/>
      <c r="E2174" s="67" t="b">
        <f t="shared" si="185"/>
        <v>0</v>
      </c>
      <c r="F2174" s="70" t="e">
        <f t="shared" si="188"/>
        <v>#REF!</v>
      </c>
      <c r="G2174" s="67" t="e">
        <f t="shared" si="187"/>
        <v>#REF!</v>
      </c>
      <c r="H2174" s="70" t="e">
        <f t="shared" si="186"/>
        <v>#REF!</v>
      </c>
    </row>
    <row r="2175" spans="1:9" outlineLevel="2" x14ac:dyDescent="0.25">
      <c r="A2175" s="65" t="s">
        <v>2799</v>
      </c>
      <c r="B2175" s="37" t="s">
        <v>983</v>
      </c>
      <c r="C2175" s="1"/>
      <c r="D2175" s="2"/>
      <c r="E2175" s="67" t="b">
        <f t="shared" ref="E2175:E2238" si="189">OR(RIGHT(LEFT(B2175,2))=".",RIGHT(LEFT(B2175,3))=".")</f>
        <v>0</v>
      </c>
      <c r="F2175" s="70" t="e">
        <f t="shared" si="188"/>
        <v>#REF!</v>
      </c>
      <c r="G2175" s="67" t="e">
        <f t="shared" si="187"/>
        <v>#REF!</v>
      </c>
      <c r="H2175" s="70" t="e">
        <f t="shared" ref="H2175:H2238" si="190">F2175&amp;"."&amp;G2175</f>
        <v>#REF!</v>
      </c>
    </row>
    <row r="2176" spans="1:9" ht="25.5" outlineLevel="2" x14ac:dyDescent="0.25">
      <c r="A2176" s="65" t="s">
        <v>2800</v>
      </c>
      <c r="B2176" s="37" t="s">
        <v>984</v>
      </c>
      <c r="C2176" s="1"/>
      <c r="D2176" s="2"/>
      <c r="E2176" s="67" t="b">
        <f t="shared" si="189"/>
        <v>0</v>
      </c>
      <c r="F2176" s="70" t="e">
        <f t="shared" si="188"/>
        <v>#REF!</v>
      </c>
      <c r="G2176" s="67" t="e">
        <f t="shared" ref="G2176:G2239" si="191">IF(F2176=F2175,1+G2175,0)</f>
        <v>#REF!</v>
      </c>
      <c r="H2176" s="70" t="e">
        <f t="shared" si="190"/>
        <v>#REF!</v>
      </c>
    </row>
    <row r="2177" spans="1:9" ht="25.5" outlineLevel="2" x14ac:dyDescent="0.25">
      <c r="A2177" s="65" t="s">
        <v>2801</v>
      </c>
      <c r="B2177" s="37" t="s">
        <v>985</v>
      </c>
      <c r="C2177" s="1"/>
      <c r="D2177" s="2"/>
      <c r="E2177" s="67" t="b">
        <f t="shared" si="189"/>
        <v>0</v>
      </c>
      <c r="F2177" s="70" t="e">
        <f t="shared" si="188"/>
        <v>#REF!</v>
      </c>
      <c r="G2177" s="67" t="e">
        <f t="shared" si="191"/>
        <v>#REF!</v>
      </c>
      <c r="H2177" s="70" t="e">
        <f t="shared" si="190"/>
        <v>#REF!</v>
      </c>
    </row>
    <row r="2178" spans="1:9" outlineLevel="2" x14ac:dyDescent="0.25">
      <c r="A2178" s="65" t="s">
        <v>2802</v>
      </c>
      <c r="B2178" s="37" t="s">
        <v>986</v>
      </c>
      <c r="C2178" s="1"/>
      <c r="D2178" s="2"/>
      <c r="E2178" s="67" t="b">
        <f t="shared" si="189"/>
        <v>0</v>
      </c>
      <c r="F2178" s="70" t="e">
        <f t="shared" si="188"/>
        <v>#REF!</v>
      </c>
      <c r="G2178" s="67" t="e">
        <f t="shared" si="191"/>
        <v>#REF!</v>
      </c>
      <c r="H2178" s="70" t="e">
        <f t="shared" si="190"/>
        <v>#REF!</v>
      </c>
    </row>
    <row r="2179" spans="1:9" outlineLevel="2" x14ac:dyDescent="0.25">
      <c r="A2179" s="65" t="s">
        <v>2803</v>
      </c>
      <c r="B2179" s="37" t="s">
        <v>987</v>
      </c>
      <c r="C2179" s="1"/>
      <c r="D2179" s="2"/>
      <c r="E2179" s="67" t="b">
        <f t="shared" si="189"/>
        <v>0</v>
      </c>
      <c r="F2179" s="70" t="e">
        <f t="shared" si="188"/>
        <v>#REF!</v>
      </c>
      <c r="G2179" s="67" t="e">
        <f t="shared" si="191"/>
        <v>#REF!</v>
      </c>
      <c r="H2179" s="70" t="e">
        <f t="shared" si="190"/>
        <v>#REF!</v>
      </c>
    </row>
    <row r="2180" spans="1:9" ht="25.5" outlineLevel="2" x14ac:dyDescent="0.25">
      <c r="A2180" s="65" t="s">
        <v>2804</v>
      </c>
      <c r="B2180" s="37" t="s">
        <v>988</v>
      </c>
      <c r="C2180" s="1"/>
      <c r="D2180" s="2"/>
      <c r="E2180" s="67" t="b">
        <f t="shared" si="189"/>
        <v>0</v>
      </c>
      <c r="F2180" s="70" t="e">
        <f t="shared" si="188"/>
        <v>#REF!</v>
      </c>
      <c r="G2180" s="67" t="e">
        <f t="shared" si="191"/>
        <v>#REF!</v>
      </c>
      <c r="H2180" s="70" t="e">
        <f t="shared" si="190"/>
        <v>#REF!</v>
      </c>
    </row>
    <row r="2181" spans="1:9" ht="25.5" outlineLevel="2" x14ac:dyDescent="0.25">
      <c r="A2181" s="65" t="s">
        <v>2805</v>
      </c>
      <c r="B2181" s="37" t="s">
        <v>989</v>
      </c>
      <c r="C2181" s="1"/>
      <c r="D2181" s="2"/>
      <c r="E2181" s="67" t="b">
        <f t="shared" si="189"/>
        <v>0</v>
      </c>
      <c r="F2181" s="70" t="e">
        <f t="shared" si="188"/>
        <v>#REF!</v>
      </c>
      <c r="G2181" s="67" t="e">
        <f t="shared" si="191"/>
        <v>#REF!</v>
      </c>
      <c r="H2181" s="70" t="e">
        <f t="shared" si="190"/>
        <v>#REF!</v>
      </c>
    </row>
    <row r="2182" spans="1:9" ht="15.75" outlineLevel="2" x14ac:dyDescent="0.25">
      <c r="A2182" s="65" t="s">
        <v>2806</v>
      </c>
      <c r="B2182" s="38" t="s">
        <v>990</v>
      </c>
      <c r="C2182" s="4"/>
      <c r="D2182" s="2"/>
      <c r="E2182" s="67" t="b">
        <f t="shared" si="189"/>
        <v>0</v>
      </c>
      <c r="F2182" s="70" t="e">
        <f t="shared" si="188"/>
        <v>#REF!</v>
      </c>
      <c r="G2182" s="67" t="e">
        <f t="shared" si="191"/>
        <v>#REF!</v>
      </c>
      <c r="H2182" s="70" t="e">
        <f t="shared" si="190"/>
        <v>#REF!</v>
      </c>
      <c r="I2182" s="68">
        <v>1</v>
      </c>
    </row>
    <row r="2183" spans="1:9" ht="25.5" outlineLevel="2" x14ac:dyDescent="0.25">
      <c r="A2183" s="65" t="s">
        <v>2807</v>
      </c>
      <c r="B2183" s="37" t="s">
        <v>991</v>
      </c>
      <c r="C2183" s="1"/>
      <c r="D2183" s="2"/>
      <c r="E2183" s="67" t="b">
        <f t="shared" si="189"/>
        <v>0</v>
      </c>
      <c r="F2183" s="70" t="e">
        <f t="shared" si="188"/>
        <v>#REF!</v>
      </c>
      <c r="G2183" s="67" t="e">
        <f t="shared" si="191"/>
        <v>#REF!</v>
      </c>
      <c r="H2183" s="70" t="e">
        <f t="shared" si="190"/>
        <v>#REF!</v>
      </c>
    </row>
    <row r="2184" spans="1:9" ht="25.5" outlineLevel="2" x14ac:dyDescent="0.25">
      <c r="A2184" s="65" t="s">
        <v>2808</v>
      </c>
      <c r="B2184" s="37" t="s">
        <v>992</v>
      </c>
      <c r="C2184" s="1"/>
      <c r="D2184" s="2"/>
      <c r="E2184" s="67" t="b">
        <f t="shared" si="189"/>
        <v>0</v>
      </c>
      <c r="F2184" s="70" t="e">
        <f t="shared" si="188"/>
        <v>#REF!</v>
      </c>
      <c r="G2184" s="67" t="e">
        <f t="shared" si="191"/>
        <v>#REF!</v>
      </c>
      <c r="H2184" s="70" t="e">
        <f t="shared" si="190"/>
        <v>#REF!</v>
      </c>
    </row>
    <row r="2185" spans="1:9" outlineLevel="2" x14ac:dyDescent="0.25">
      <c r="A2185" s="65" t="s">
        <v>2809</v>
      </c>
      <c r="B2185" s="37" t="s">
        <v>993</v>
      </c>
      <c r="C2185" s="1"/>
      <c r="D2185" s="2"/>
      <c r="E2185" s="67" t="b">
        <f t="shared" si="189"/>
        <v>0</v>
      </c>
      <c r="F2185" s="70" t="e">
        <f t="shared" si="188"/>
        <v>#REF!</v>
      </c>
      <c r="G2185" s="67" t="e">
        <f t="shared" si="191"/>
        <v>#REF!</v>
      </c>
      <c r="H2185" s="70" t="e">
        <f t="shared" si="190"/>
        <v>#REF!</v>
      </c>
    </row>
    <row r="2186" spans="1:9" ht="15.75" outlineLevel="2" x14ac:dyDescent="0.25">
      <c r="A2186" s="65" t="s">
        <v>2810</v>
      </c>
      <c r="B2186" s="38" t="s">
        <v>994</v>
      </c>
      <c r="C2186" s="4"/>
      <c r="D2186" s="2"/>
      <c r="E2186" s="67" t="b">
        <f t="shared" si="189"/>
        <v>0</v>
      </c>
      <c r="F2186" s="70" t="e">
        <f t="shared" si="188"/>
        <v>#REF!</v>
      </c>
      <c r="G2186" s="67" t="e">
        <f t="shared" si="191"/>
        <v>#REF!</v>
      </c>
      <c r="H2186" s="70" t="e">
        <f t="shared" si="190"/>
        <v>#REF!</v>
      </c>
      <c r="I2186" s="68">
        <v>1</v>
      </c>
    </row>
    <row r="2187" spans="1:9" ht="25.5" outlineLevel="2" x14ac:dyDescent="0.25">
      <c r="A2187" s="65" t="s">
        <v>2811</v>
      </c>
      <c r="B2187" s="12" t="s">
        <v>995</v>
      </c>
      <c r="C2187" s="1"/>
      <c r="D2187" s="2"/>
      <c r="E2187" s="67" t="b">
        <f t="shared" si="189"/>
        <v>0</v>
      </c>
      <c r="F2187" s="70" t="e">
        <f t="shared" si="188"/>
        <v>#REF!</v>
      </c>
      <c r="G2187" s="67" t="e">
        <f t="shared" si="191"/>
        <v>#REF!</v>
      </c>
      <c r="H2187" s="70" t="e">
        <f t="shared" si="190"/>
        <v>#REF!</v>
      </c>
    </row>
    <row r="2188" spans="1:9" ht="15.75" outlineLevel="2" x14ac:dyDescent="0.25">
      <c r="A2188" s="65" t="s">
        <v>2812</v>
      </c>
      <c r="B2188" s="40" t="s">
        <v>996</v>
      </c>
      <c r="C2188" s="4"/>
      <c r="D2188" s="2"/>
      <c r="E2188" s="67" t="b">
        <f t="shared" si="189"/>
        <v>0</v>
      </c>
      <c r="F2188" s="70" t="e">
        <f t="shared" si="188"/>
        <v>#REF!</v>
      </c>
      <c r="G2188" s="67" t="e">
        <f t="shared" si="191"/>
        <v>#REF!</v>
      </c>
      <c r="H2188" s="70" t="e">
        <f t="shared" si="190"/>
        <v>#REF!</v>
      </c>
      <c r="I2188" s="68">
        <v>1</v>
      </c>
    </row>
    <row r="2189" spans="1:9" outlineLevel="2" x14ac:dyDescent="0.25">
      <c r="A2189" s="65" t="s">
        <v>2813</v>
      </c>
      <c r="B2189" s="41" t="s">
        <v>997</v>
      </c>
      <c r="C2189" s="4"/>
      <c r="D2189" s="2"/>
      <c r="E2189" s="67" t="b">
        <f t="shared" si="189"/>
        <v>0</v>
      </c>
      <c r="F2189" s="70" t="e">
        <f t="shared" si="188"/>
        <v>#REF!</v>
      </c>
      <c r="G2189" s="67" t="e">
        <f t="shared" si="191"/>
        <v>#REF!</v>
      </c>
      <c r="H2189" s="70" t="e">
        <f t="shared" si="190"/>
        <v>#REF!</v>
      </c>
      <c r="I2189" s="68">
        <v>1</v>
      </c>
    </row>
    <row r="2190" spans="1:9" outlineLevel="2" x14ac:dyDescent="0.25">
      <c r="A2190" s="65" t="s">
        <v>2814</v>
      </c>
      <c r="B2190" s="35" t="s">
        <v>998</v>
      </c>
      <c r="C2190" s="1"/>
      <c r="D2190" s="2"/>
      <c r="E2190" s="67" t="b">
        <f t="shared" si="189"/>
        <v>0</v>
      </c>
      <c r="F2190" s="70" t="e">
        <f t="shared" si="188"/>
        <v>#REF!</v>
      </c>
      <c r="G2190" s="67" t="e">
        <f t="shared" si="191"/>
        <v>#REF!</v>
      </c>
      <c r="H2190" s="70" t="e">
        <f t="shared" si="190"/>
        <v>#REF!</v>
      </c>
    </row>
    <row r="2191" spans="1:9" outlineLevel="2" x14ac:dyDescent="0.25">
      <c r="A2191" s="65" t="s">
        <v>2815</v>
      </c>
      <c r="B2191" s="34" t="s">
        <v>999</v>
      </c>
      <c r="C2191" s="1"/>
      <c r="D2191" s="2"/>
      <c r="E2191" s="67" t="b">
        <f t="shared" si="189"/>
        <v>0</v>
      </c>
      <c r="F2191" s="70" t="e">
        <f t="shared" si="188"/>
        <v>#REF!</v>
      </c>
      <c r="G2191" s="67" t="e">
        <f t="shared" si="191"/>
        <v>#REF!</v>
      </c>
      <c r="H2191" s="70" t="e">
        <f t="shared" si="190"/>
        <v>#REF!</v>
      </c>
    </row>
    <row r="2192" spans="1:9" outlineLevel="2" x14ac:dyDescent="0.25">
      <c r="A2192" s="65" t="s">
        <v>2816</v>
      </c>
      <c r="B2192" s="42" t="s">
        <v>1000</v>
      </c>
      <c r="C2192" s="1"/>
      <c r="D2192" s="2"/>
      <c r="E2192" s="67" t="b">
        <f t="shared" si="189"/>
        <v>0</v>
      </c>
      <c r="F2192" s="70" t="e">
        <f t="shared" si="188"/>
        <v>#REF!</v>
      </c>
      <c r="G2192" s="67" t="e">
        <f t="shared" si="191"/>
        <v>#REF!</v>
      </c>
      <c r="H2192" s="70" t="e">
        <f t="shared" si="190"/>
        <v>#REF!</v>
      </c>
    </row>
    <row r="2193" spans="1:9" outlineLevel="2" x14ac:dyDescent="0.25">
      <c r="A2193" s="65" t="s">
        <v>2817</v>
      </c>
      <c r="B2193" s="42" t="s">
        <v>1001</v>
      </c>
      <c r="C2193" s="1"/>
      <c r="D2193" s="2"/>
      <c r="E2193" s="67" t="b">
        <f t="shared" si="189"/>
        <v>0</v>
      </c>
      <c r="F2193" s="70" t="e">
        <f t="shared" si="188"/>
        <v>#REF!</v>
      </c>
      <c r="G2193" s="67" t="e">
        <f t="shared" si="191"/>
        <v>#REF!</v>
      </c>
      <c r="H2193" s="70" t="e">
        <f t="shared" si="190"/>
        <v>#REF!</v>
      </c>
    </row>
    <row r="2194" spans="1:9" outlineLevel="2" x14ac:dyDescent="0.25">
      <c r="A2194" s="65" t="s">
        <v>2818</v>
      </c>
      <c r="B2194" s="42" t="s">
        <v>291</v>
      </c>
      <c r="C2194" s="1"/>
      <c r="D2194" s="2"/>
      <c r="E2194" s="67" t="b">
        <f t="shared" si="189"/>
        <v>0</v>
      </c>
      <c r="F2194" s="70" t="e">
        <f t="shared" si="188"/>
        <v>#REF!</v>
      </c>
      <c r="G2194" s="67" t="e">
        <f t="shared" si="191"/>
        <v>#REF!</v>
      </c>
      <c r="H2194" s="70" t="e">
        <f t="shared" si="190"/>
        <v>#REF!</v>
      </c>
    </row>
    <row r="2195" spans="1:9" outlineLevel="2" x14ac:dyDescent="0.25">
      <c r="A2195" s="65" t="s">
        <v>2819</v>
      </c>
      <c r="B2195" s="42" t="s">
        <v>1002</v>
      </c>
      <c r="C2195" s="1"/>
      <c r="D2195" s="2"/>
      <c r="E2195" s="67" t="b">
        <f t="shared" si="189"/>
        <v>0</v>
      </c>
      <c r="F2195" s="70" t="e">
        <f t="shared" si="188"/>
        <v>#REF!</v>
      </c>
      <c r="G2195" s="67" t="e">
        <f t="shared" si="191"/>
        <v>#REF!</v>
      </c>
      <c r="H2195" s="70" t="e">
        <f t="shared" si="190"/>
        <v>#REF!</v>
      </c>
    </row>
    <row r="2196" spans="1:9" outlineLevel="2" x14ac:dyDescent="0.25">
      <c r="A2196" s="65" t="s">
        <v>2820</v>
      </c>
      <c r="B2196" s="42" t="s">
        <v>1003</v>
      </c>
      <c r="C2196" s="1"/>
      <c r="D2196" s="2"/>
      <c r="E2196" s="67" t="b">
        <f t="shared" si="189"/>
        <v>0</v>
      </c>
      <c r="F2196" s="70" t="e">
        <f t="shared" si="188"/>
        <v>#REF!</v>
      </c>
      <c r="G2196" s="67" t="e">
        <f t="shared" si="191"/>
        <v>#REF!</v>
      </c>
      <c r="H2196" s="70" t="e">
        <f t="shared" si="190"/>
        <v>#REF!</v>
      </c>
    </row>
    <row r="2197" spans="1:9" outlineLevel="2" x14ac:dyDescent="0.25">
      <c r="A2197" s="65" t="s">
        <v>2821</v>
      </c>
      <c r="B2197" s="42" t="s">
        <v>1004</v>
      </c>
      <c r="C2197" s="1"/>
      <c r="D2197" s="2"/>
      <c r="E2197" s="67" t="b">
        <f t="shared" si="189"/>
        <v>0</v>
      </c>
      <c r="F2197" s="70" t="e">
        <f t="shared" si="188"/>
        <v>#REF!</v>
      </c>
      <c r="G2197" s="67" t="e">
        <f t="shared" si="191"/>
        <v>#REF!</v>
      </c>
      <c r="H2197" s="70" t="e">
        <f t="shared" si="190"/>
        <v>#REF!</v>
      </c>
    </row>
    <row r="2198" spans="1:9" outlineLevel="2" x14ac:dyDescent="0.25">
      <c r="A2198" s="65" t="s">
        <v>2822</v>
      </c>
      <c r="B2198" s="42" t="s">
        <v>1005</v>
      </c>
      <c r="C2198" s="1"/>
      <c r="D2198" s="2"/>
      <c r="E2198" s="67" t="b">
        <f t="shared" si="189"/>
        <v>0</v>
      </c>
      <c r="F2198" s="70" t="e">
        <f t="shared" si="188"/>
        <v>#REF!</v>
      </c>
      <c r="G2198" s="67" t="e">
        <f t="shared" si="191"/>
        <v>#REF!</v>
      </c>
      <c r="H2198" s="70" t="e">
        <f t="shared" si="190"/>
        <v>#REF!</v>
      </c>
    </row>
    <row r="2199" spans="1:9" outlineLevel="2" x14ac:dyDescent="0.25">
      <c r="A2199" s="65" t="s">
        <v>2823</v>
      </c>
      <c r="B2199" s="42" t="s">
        <v>1006</v>
      </c>
      <c r="C2199" s="1"/>
      <c r="D2199" s="2"/>
      <c r="E2199" s="67" t="b">
        <f t="shared" si="189"/>
        <v>0</v>
      </c>
      <c r="F2199" s="70" t="e">
        <f t="shared" si="188"/>
        <v>#REF!</v>
      </c>
      <c r="G2199" s="67" t="e">
        <f t="shared" si="191"/>
        <v>#REF!</v>
      </c>
      <c r="H2199" s="70" t="e">
        <f t="shared" si="190"/>
        <v>#REF!</v>
      </c>
    </row>
    <row r="2200" spans="1:9" outlineLevel="2" x14ac:dyDescent="0.25">
      <c r="A2200" s="65" t="s">
        <v>2824</v>
      </c>
      <c r="B2200" s="35" t="s">
        <v>1007</v>
      </c>
      <c r="C2200" s="1"/>
      <c r="D2200" s="2"/>
      <c r="E2200" s="67" t="b">
        <f t="shared" si="189"/>
        <v>0</v>
      </c>
      <c r="F2200" s="70" t="e">
        <f t="shared" si="188"/>
        <v>#REF!</v>
      </c>
      <c r="G2200" s="67" t="e">
        <f t="shared" si="191"/>
        <v>#REF!</v>
      </c>
      <c r="H2200" s="70" t="e">
        <f t="shared" si="190"/>
        <v>#REF!</v>
      </c>
    </row>
    <row r="2201" spans="1:9" outlineLevel="2" x14ac:dyDescent="0.25">
      <c r="A2201" s="65" t="s">
        <v>2825</v>
      </c>
      <c r="B2201" s="35" t="s">
        <v>1008</v>
      </c>
      <c r="C2201" s="1"/>
      <c r="D2201" s="2"/>
      <c r="E2201" s="67" t="b">
        <f t="shared" si="189"/>
        <v>0</v>
      </c>
      <c r="F2201" s="70" t="e">
        <f t="shared" si="188"/>
        <v>#REF!</v>
      </c>
      <c r="G2201" s="67" t="e">
        <f t="shared" si="191"/>
        <v>#REF!</v>
      </c>
      <c r="H2201" s="70" t="e">
        <f t="shared" si="190"/>
        <v>#REF!</v>
      </c>
    </row>
    <row r="2202" spans="1:9" outlineLevel="2" x14ac:dyDescent="0.25">
      <c r="A2202" s="65" t="s">
        <v>2826</v>
      </c>
      <c r="B2202" s="35" t="s">
        <v>1009</v>
      </c>
      <c r="C2202" s="1"/>
      <c r="D2202" s="2"/>
      <c r="E2202" s="67" t="b">
        <f t="shared" si="189"/>
        <v>0</v>
      </c>
      <c r="F2202" s="70" t="e">
        <f t="shared" si="188"/>
        <v>#REF!</v>
      </c>
      <c r="G2202" s="67" t="e">
        <f t="shared" si="191"/>
        <v>#REF!</v>
      </c>
      <c r="H2202" s="70" t="e">
        <f t="shared" si="190"/>
        <v>#REF!</v>
      </c>
    </row>
    <row r="2203" spans="1:9" outlineLevel="2" x14ac:dyDescent="0.25">
      <c r="A2203" s="65" t="s">
        <v>2827</v>
      </c>
      <c r="B2203" s="35" t="s">
        <v>1010</v>
      </c>
      <c r="C2203" s="1"/>
      <c r="D2203" s="2"/>
      <c r="E2203" s="67" t="b">
        <f t="shared" si="189"/>
        <v>0</v>
      </c>
      <c r="F2203" s="70" t="e">
        <f t="shared" si="188"/>
        <v>#REF!</v>
      </c>
      <c r="G2203" s="67" t="e">
        <f t="shared" si="191"/>
        <v>#REF!</v>
      </c>
      <c r="H2203" s="70" t="e">
        <f t="shared" si="190"/>
        <v>#REF!</v>
      </c>
    </row>
    <row r="2204" spans="1:9" outlineLevel="2" x14ac:dyDescent="0.25">
      <c r="A2204" s="65" t="s">
        <v>2828</v>
      </c>
      <c r="B2204" s="41" t="s">
        <v>3410</v>
      </c>
      <c r="C2204" s="4"/>
      <c r="D2204" s="2"/>
      <c r="E2204" s="67" t="b">
        <f t="shared" si="189"/>
        <v>0</v>
      </c>
      <c r="F2204" s="70" t="e">
        <f t="shared" si="188"/>
        <v>#REF!</v>
      </c>
      <c r="G2204" s="67" t="e">
        <f t="shared" si="191"/>
        <v>#REF!</v>
      </c>
      <c r="H2204" s="70" t="e">
        <f t="shared" si="190"/>
        <v>#REF!</v>
      </c>
      <c r="I2204" s="68">
        <v>1</v>
      </c>
    </row>
    <row r="2205" spans="1:9" outlineLevel="2" x14ac:dyDescent="0.25">
      <c r="A2205" s="65" t="s">
        <v>2829</v>
      </c>
      <c r="B2205" s="33" t="s">
        <v>1011</v>
      </c>
      <c r="C2205" s="1"/>
      <c r="D2205" s="2"/>
      <c r="E2205" s="67" t="b">
        <f t="shared" si="189"/>
        <v>0</v>
      </c>
      <c r="F2205" s="70" t="e">
        <f t="shared" si="188"/>
        <v>#REF!</v>
      </c>
      <c r="G2205" s="67" t="e">
        <f t="shared" si="191"/>
        <v>#REF!</v>
      </c>
      <c r="H2205" s="70" t="e">
        <f t="shared" si="190"/>
        <v>#REF!</v>
      </c>
    </row>
    <row r="2206" spans="1:9" outlineLevel="2" x14ac:dyDescent="0.25">
      <c r="A2206" s="65" t="s">
        <v>2830</v>
      </c>
      <c r="B2206" s="43" t="s">
        <v>1012</v>
      </c>
      <c r="C2206" s="1"/>
      <c r="D2206" s="2"/>
      <c r="E2206" s="67" t="b">
        <f t="shared" si="189"/>
        <v>0</v>
      </c>
      <c r="F2206" s="70" t="e">
        <f t="shared" si="188"/>
        <v>#REF!</v>
      </c>
      <c r="G2206" s="67" t="e">
        <f t="shared" si="191"/>
        <v>#REF!</v>
      </c>
      <c r="H2206" s="70" t="e">
        <f t="shared" si="190"/>
        <v>#REF!</v>
      </c>
    </row>
    <row r="2207" spans="1:9" outlineLevel="2" x14ac:dyDescent="0.25">
      <c r="A2207" s="65" t="s">
        <v>2831</v>
      </c>
      <c r="B2207" s="43" t="s">
        <v>1013</v>
      </c>
      <c r="C2207" s="1"/>
      <c r="D2207" s="2"/>
      <c r="E2207" s="67" t="b">
        <f t="shared" si="189"/>
        <v>0</v>
      </c>
      <c r="F2207" s="70" t="e">
        <f t="shared" si="188"/>
        <v>#REF!</v>
      </c>
      <c r="G2207" s="67" t="e">
        <f t="shared" si="191"/>
        <v>#REF!</v>
      </c>
      <c r="H2207" s="70" t="e">
        <f t="shared" si="190"/>
        <v>#REF!</v>
      </c>
    </row>
    <row r="2208" spans="1:9" outlineLevel="2" x14ac:dyDescent="0.25">
      <c r="A2208" s="65" t="s">
        <v>2832</v>
      </c>
      <c r="B2208" s="43" t="s">
        <v>1001</v>
      </c>
      <c r="C2208" s="1"/>
      <c r="D2208" s="2"/>
      <c r="E2208" s="67" t="b">
        <f t="shared" si="189"/>
        <v>0</v>
      </c>
      <c r="F2208" s="70" t="e">
        <f t="shared" si="188"/>
        <v>#REF!</v>
      </c>
      <c r="G2208" s="67" t="e">
        <f t="shared" si="191"/>
        <v>#REF!</v>
      </c>
      <c r="H2208" s="70" t="e">
        <f t="shared" si="190"/>
        <v>#REF!</v>
      </c>
    </row>
    <row r="2209" spans="1:9" outlineLevel="2" x14ac:dyDescent="0.25">
      <c r="A2209" s="65" t="s">
        <v>2833</v>
      </c>
      <c r="B2209" s="43" t="s">
        <v>1014</v>
      </c>
      <c r="C2209" s="1"/>
      <c r="D2209" s="2"/>
      <c r="E2209" s="67" t="b">
        <f t="shared" si="189"/>
        <v>0</v>
      </c>
      <c r="F2209" s="70" t="e">
        <f t="shared" si="188"/>
        <v>#REF!</v>
      </c>
      <c r="G2209" s="67" t="e">
        <f t="shared" si="191"/>
        <v>#REF!</v>
      </c>
      <c r="H2209" s="70" t="e">
        <f t="shared" si="190"/>
        <v>#REF!</v>
      </c>
    </row>
    <row r="2210" spans="1:9" outlineLevel="2" x14ac:dyDescent="0.25">
      <c r="A2210" s="65" t="s">
        <v>2834</v>
      </c>
      <c r="B2210" s="41" t="s">
        <v>1015</v>
      </c>
      <c r="C2210" s="4"/>
      <c r="D2210" s="2"/>
      <c r="E2210" s="67" t="b">
        <f t="shared" si="189"/>
        <v>0</v>
      </c>
      <c r="F2210" s="70" t="e">
        <f t="shared" si="188"/>
        <v>#REF!</v>
      </c>
      <c r="G2210" s="67" t="e">
        <f t="shared" si="191"/>
        <v>#REF!</v>
      </c>
      <c r="H2210" s="70" t="e">
        <f t="shared" si="190"/>
        <v>#REF!</v>
      </c>
      <c r="I2210" s="68">
        <v>1</v>
      </c>
    </row>
    <row r="2211" spans="1:9" outlineLevel="2" x14ac:dyDescent="0.25">
      <c r="A2211" s="65" t="s">
        <v>2835</v>
      </c>
      <c r="B2211" s="35" t="s">
        <v>1016</v>
      </c>
      <c r="C2211" s="1"/>
      <c r="D2211" s="2"/>
      <c r="E2211" s="67" t="b">
        <f t="shared" si="189"/>
        <v>0</v>
      </c>
      <c r="F2211" s="70" t="e">
        <f t="shared" si="188"/>
        <v>#REF!</v>
      </c>
      <c r="G2211" s="67" t="e">
        <f t="shared" si="191"/>
        <v>#REF!</v>
      </c>
      <c r="H2211" s="70" t="e">
        <f t="shared" si="190"/>
        <v>#REF!</v>
      </c>
    </row>
    <row r="2212" spans="1:9" ht="51" outlineLevel="2" x14ac:dyDescent="0.25">
      <c r="A2212" s="65" t="s">
        <v>2836</v>
      </c>
      <c r="B2212" s="35" t="s">
        <v>1017</v>
      </c>
      <c r="C2212" s="1"/>
      <c r="D2212" s="2"/>
      <c r="E2212" s="67" t="b">
        <f t="shared" si="189"/>
        <v>0</v>
      </c>
      <c r="F2212" s="70" t="e">
        <f t="shared" si="188"/>
        <v>#REF!</v>
      </c>
      <c r="G2212" s="67" t="e">
        <f t="shared" si="191"/>
        <v>#REF!</v>
      </c>
      <c r="H2212" s="70" t="e">
        <f t="shared" si="190"/>
        <v>#REF!</v>
      </c>
    </row>
    <row r="2213" spans="1:9" outlineLevel="2" x14ac:dyDescent="0.25">
      <c r="A2213" s="65" t="s">
        <v>2837</v>
      </c>
      <c r="B2213" s="42" t="s">
        <v>1018</v>
      </c>
      <c r="C2213" s="1"/>
      <c r="D2213" s="2"/>
      <c r="E2213" s="67" t="b">
        <f t="shared" si="189"/>
        <v>0</v>
      </c>
      <c r="F2213" s="70" t="e">
        <f t="shared" si="188"/>
        <v>#REF!</v>
      </c>
      <c r="G2213" s="67" t="e">
        <f t="shared" si="191"/>
        <v>#REF!</v>
      </c>
      <c r="H2213" s="70" t="e">
        <f t="shared" si="190"/>
        <v>#REF!</v>
      </c>
    </row>
    <row r="2214" spans="1:9" outlineLevel="2" x14ac:dyDescent="0.25">
      <c r="A2214" s="65" t="s">
        <v>2838</v>
      </c>
      <c r="B2214" s="42" t="s">
        <v>1019</v>
      </c>
      <c r="C2214" s="1"/>
      <c r="D2214" s="2"/>
      <c r="E2214" s="67" t="b">
        <f t="shared" si="189"/>
        <v>0</v>
      </c>
      <c r="F2214" s="70" t="e">
        <f t="shared" si="188"/>
        <v>#REF!</v>
      </c>
      <c r="G2214" s="67" t="e">
        <f t="shared" si="191"/>
        <v>#REF!</v>
      </c>
      <c r="H2214" s="70" t="e">
        <f t="shared" si="190"/>
        <v>#REF!</v>
      </c>
    </row>
    <row r="2215" spans="1:9" outlineLevel="2" x14ac:dyDescent="0.25">
      <c r="A2215" s="65" t="s">
        <v>2839</v>
      </c>
      <c r="B2215" s="42" t="s">
        <v>1020</v>
      </c>
      <c r="C2215" s="1"/>
      <c r="D2215" s="2"/>
      <c r="E2215" s="67" t="b">
        <f t="shared" si="189"/>
        <v>0</v>
      </c>
      <c r="F2215" s="70" t="e">
        <f t="shared" si="188"/>
        <v>#REF!</v>
      </c>
      <c r="G2215" s="67" t="e">
        <f t="shared" si="191"/>
        <v>#REF!</v>
      </c>
      <c r="H2215" s="70" t="e">
        <f t="shared" si="190"/>
        <v>#REF!</v>
      </c>
    </row>
    <row r="2216" spans="1:9" outlineLevel="2" x14ac:dyDescent="0.25">
      <c r="A2216" s="65" t="s">
        <v>2840</v>
      </c>
      <c r="B2216" s="42" t="s">
        <v>1021</v>
      </c>
      <c r="C2216" s="1"/>
      <c r="D2216" s="2"/>
      <c r="E2216" s="67" t="b">
        <f t="shared" si="189"/>
        <v>0</v>
      </c>
      <c r="F2216" s="70" t="e">
        <f t="shared" si="188"/>
        <v>#REF!</v>
      </c>
      <c r="G2216" s="67" t="e">
        <f t="shared" si="191"/>
        <v>#REF!</v>
      </c>
      <c r="H2216" s="70" t="e">
        <f t="shared" si="190"/>
        <v>#REF!</v>
      </c>
    </row>
    <row r="2217" spans="1:9" outlineLevel="2" x14ac:dyDescent="0.25">
      <c r="A2217" s="65" t="s">
        <v>2841</v>
      </c>
      <c r="B2217" s="42" t="s">
        <v>1022</v>
      </c>
      <c r="C2217" s="1"/>
      <c r="D2217" s="2"/>
      <c r="E2217" s="67" t="b">
        <f t="shared" si="189"/>
        <v>0</v>
      </c>
      <c r="F2217" s="70" t="e">
        <f t="shared" si="188"/>
        <v>#REF!</v>
      </c>
      <c r="G2217" s="67" t="e">
        <f t="shared" si="191"/>
        <v>#REF!</v>
      </c>
      <c r="H2217" s="70" t="e">
        <f t="shared" si="190"/>
        <v>#REF!</v>
      </c>
    </row>
    <row r="2218" spans="1:9" outlineLevel="2" x14ac:dyDescent="0.25">
      <c r="A2218" s="65" t="s">
        <v>2842</v>
      </c>
      <c r="B2218" s="42" t="s">
        <v>1023</v>
      </c>
      <c r="C2218" s="1"/>
      <c r="D2218" s="2"/>
      <c r="E2218" s="67" t="b">
        <f t="shared" si="189"/>
        <v>0</v>
      </c>
      <c r="F2218" s="70" t="e">
        <f t="shared" si="188"/>
        <v>#REF!</v>
      </c>
      <c r="G2218" s="67" t="e">
        <f t="shared" si="191"/>
        <v>#REF!</v>
      </c>
      <c r="H2218" s="70" t="e">
        <f t="shared" si="190"/>
        <v>#REF!</v>
      </c>
    </row>
    <row r="2219" spans="1:9" outlineLevel="2" x14ac:dyDescent="0.25">
      <c r="A2219" s="65" t="s">
        <v>2843</v>
      </c>
      <c r="B2219" s="42" t="s">
        <v>1024</v>
      </c>
      <c r="C2219" s="1"/>
      <c r="D2219" s="2"/>
      <c r="E2219" s="67" t="b">
        <f t="shared" si="189"/>
        <v>0</v>
      </c>
      <c r="F2219" s="70" t="e">
        <f t="shared" ref="F2219:F2282" si="192">IF(RIGHT(LEFT(B2219,2))=".",LEFT(B2219,1),IF(RIGHT(LEFT(B2219,3))=".",LEFT(B2219,2),F2218))</f>
        <v>#REF!</v>
      </c>
      <c r="G2219" s="67" t="e">
        <f t="shared" si="191"/>
        <v>#REF!</v>
      </c>
      <c r="H2219" s="70" t="e">
        <f t="shared" si="190"/>
        <v>#REF!</v>
      </c>
    </row>
    <row r="2220" spans="1:9" outlineLevel="2" x14ac:dyDescent="0.25">
      <c r="A2220" s="65" t="s">
        <v>2844</v>
      </c>
      <c r="B2220" s="42" t="s">
        <v>1025</v>
      </c>
      <c r="C2220" s="1"/>
      <c r="D2220" s="2"/>
      <c r="E2220" s="67" t="b">
        <f t="shared" si="189"/>
        <v>0</v>
      </c>
      <c r="F2220" s="70" t="e">
        <f t="shared" si="192"/>
        <v>#REF!</v>
      </c>
      <c r="G2220" s="67" t="e">
        <f t="shared" si="191"/>
        <v>#REF!</v>
      </c>
      <c r="H2220" s="70" t="e">
        <f t="shared" si="190"/>
        <v>#REF!</v>
      </c>
    </row>
    <row r="2221" spans="1:9" outlineLevel="2" x14ac:dyDescent="0.25">
      <c r="A2221" s="65" t="s">
        <v>2845</v>
      </c>
      <c r="B2221" s="42" t="s">
        <v>1026</v>
      </c>
      <c r="C2221" s="1"/>
      <c r="D2221" s="2"/>
      <c r="E2221" s="67" t="b">
        <f t="shared" si="189"/>
        <v>0</v>
      </c>
      <c r="F2221" s="70" t="e">
        <f t="shared" si="192"/>
        <v>#REF!</v>
      </c>
      <c r="G2221" s="67" t="e">
        <f t="shared" si="191"/>
        <v>#REF!</v>
      </c>
      <c r="H2221" s="70" t="e">
        <f t="shared" si="190"/>
        <v>#REF!</v>
      </c>
    </row>
    <row r="2222" spans="1:9" outlineLevel="2" x14ac:dyDescent="0.25">
      <c r="A2222" s="65" t="s">
        <v>2846</v>
      </c>
      <c r="B2222" s="42" t="s">
        <v>1027</v>
      </c>
      <c r="C2222" s="1"/>
      <c r="D2222" s="2"/>
      <c r="E2222" s="67" t="b">
        <f t="shared" si="189"/>
        <v>0</v>
      </c>
      <c r="F2222" s="70" t="e">
        <f t="shared" si="192"/>
        <v>#REF!</v>
      </c>
      <c r="G2222" s="67" t="e">
        <f t="shared" si="191"/>
        <v>#REF!</v>
      </c>
      <c r="H2222" s="70" t="e">
        <f t="shared" si="190"/>
        <v>#REF!</v>
      </c>
    </row>
    <row r="2223" spans="1:9" outlineLevel="2" x14ac:dyDescent="0.25">
      <c r="A2223" s="65" t="s">
        <v>2847</v>
      </c>
      <c r="B2223" s="42" t="s">
        <v>1028</v>
      </c>
      <c r="C2223" s="1"/>
      <c r="D2223" s="2"/>
      <c r="E2223" s="67" t="b">
        <f t="shared" si="189"/>
        <v>0</v>
      </c>
      <c r="F2223" s="70" t="e">
        <f t="shared" si="192"/>
        <v>#REF!</v>
      </c>
      <c r="G2223" s="67" t="e">
        <f t="shared" si="191"/>
        <v>#REF!</v>
      </c>
      <c r="H2223" s="70" t="e">
        <f t="shared" si="190"/>
        <v>#REF!</v>
      </c>
    </row>
    <row r="2224" spans="1:9" outlineLevel="2" x14ac:dyDescent="0.25">
      <c r="A2224" s="65" t="s">
        <v>2848</v>
      </c>
      <c r="B2224" s="42" t="s">
        <v>1029</v>
      </c>
      <c r="C2224" s="1"/>
      <c r="D2224" s="2"/>
      <c r="E2224" s="67" t="b">
        <f t="shared" si="189"/>
        <v>0</v>
      </c>
      <c r="F2224" s="70" t="e">
        <f t="shared" si="192"/>
        <v>#REF!</v>
      </c>
      <c r="G2224" s="67" t="e">
        <f t="shared" si="191"/>
        <v>#REF!</v>
      </c>
      <c r="H2224" s="70" t="e">
        <f t="shared" si="190"/>
        <v>#REF!</v>
      </c>
    </row>
    <row r="2225" spans="1:8" outlineLevel="2" x14ac:dyDescent="0.25">
      <c r="A2225" s="65" t="s">
        <v>2849</v>
      </c>
      <c r="B2225" s="42" t="s">
        <v>1030</v>
      </c>
      <c r="C2225" s="1"/>
      <c r="D2225" s="2"/>
      <c r="E2225" s="67" t="b">
        <f t="shared" si="189"/>
        <v>0</v>
      </c>
      <c r="F2225" s="70" t="e">
        <f t="shared" si="192"/>
        <v>#REF!</v>
      </c>
      <c r="G2225" s="67" t="e">
        <f t="shared" si="191"/>
        <v>#REF!</v>
      </c>
      <c r="H2225" s="70" t="e">
        <f t="shared" si="190"/>
        <v>#REF!</v>
      </c>
    </row>
    <row r="2226" spans="1:8" outlineLevel="2" x14ac:dyDescent="0.25">
      <c r="A2226" s="65" t="s">
        <v>2850</v>
      </c>
      <c r="B2226" s="42" t="s">
        <v>1031</v>
      </c>
      <c r="C2226" s="1"/>
      <c r="D2226" s="2"/>
      <c r="E2226" s="67" t="b">
        <f t="shared" si="189"/>
        <v>0</v>
      </c>
      <c r="F2226" s="70" t="e">
        <f t="shared" si="192"/>
        <v>#REF!</v>
      </c>
      <c r="G2226" s="67" t="e">
        <f t="shared" si="191"/>
        <v>#REF!</v>
      </c>
      <c r="H2226" s="70" t="e">
        <f t="shared" si="190"/>
        <v>#REF!</v>
      </c>
    </row>
    <row r="2227" spans="1:8" outlineLevel="2" x14ac:dyDescent="0.25">
      <c r="A2227" s="65" t="s">
        <v>2851</v>
      </c>
      <c r="B2227" s="43" t="s">
        <v>1032</v>
      </c>
      <c r="C2227" s="1"/>
      <c r="D2227" s="2"/>
      <c r="E2227" s="67" t="b">
        <f t="shared" si="189"/>
        <v>0</v>
      </c>
      <c r="F2227" s="70" t="e">
        <f t="shared" si="192"/>
        <v>#REF!</v>
      </c>
      <c r="G2227" s="67" t="e">
        <f t="shared" si="191"/>
        <v>#REF!</v>
      </c>
      <c r="H2227" s="70" t="e">
        <f t="shared" si="190"/>
        <v>#REF!</v>
      </c>
    </row>
    <row r="2228" spans="1:8" outlineLevel="2" x14ac:dyDescent="0.25">
      <c r="A2228" s="65" t="s">
        <v>2852</v>
      </c>
      <c r="B2228" s="43" t="s">
        <v>1033</v>
      </c>
      <c r="C2228" s="1"/>
      <c r="D2228" s="2"/>
      <c r="E2228" s="67" t="b">
        <f t="shared" si="189"/>
        <v>0</v>
      </c>
      <c r="F2228" s="70" t="e">
        <f t="shared" si="192"/>
        <v>#REF!</v>
      </c>
      <c r="G2228" s="67" t="e">
        <f t="shared" si="191"/>
        <v>#REF!</v>
      </c>
      <c r="H2228" s="70" t="e">
        <f t="shared" si="190"/>
        <v>#REF!</v>
      </c>
    </row>
    <row r="2229" spans="1:8" outlineLevel="2" x14ac:dyDescent="0.25">
      <c r="A2229" s="65" t="s">
        <v>2853</v>
      </c>
      <c r="B2229" s="43" t="s">
        <v>1034</v>
      </c>
      <c r="C2229" s="1"/>
      <c r="D2229" s="2"/>
      <c r="E2229" s="67" t="b">
        <f t="shared" si="189"/>
        <v>0</v>
      </c>
      <c r="F2229" s="70" t="e">
        <f t="shared" si="192"/>
        <v>#REF!</v>
      </c>
      <c r="G2229" s="67" t="e">
        <f t="shared" si="191"/>
        <v>#REF!</v>
      </c>
      <c r="H2229" s="70" t="e">
        <f t="shared" si="190"/>
        <v>#REF!</v>
      </c>
    </row>
    <row r="2230" spans="1:8" outlineLevel="2" x14ac:dyDescent="0.25">
      <c r="A2230" s="65" t="s">
        <v>2854</v>
      </c>
      <c r="B2230" s="43" t="s">
        <v>1035</v>
      </c>
      <c r="C2230" s="1"/>
      <c r="D2230" s="2"/>
      <c r="E2230" s="67" t="b">
        <f t="shared" si="189"/>
        <v>0</v>
      </c>
      <c r="F2230" s="70" t="e">
        <f t="shared" si="192"/>
        <v>#REF!</v>
      </c>
      <c r="G2230" s="67" t="e">
        <f t="shared" si="191"/>
        <v>#REF!</v>
      </c>
      <c r="H2230" s="70" t="e">
        <f t="shared" si="190"/>
        <v>#REF!</v>
      </c>
    </row>
    <row r="2231" spans="1:8" outlineLevel="2" x14ac:dyDescent="0.25">
      <c r="A2231" s="65" t="s">
        <v>2855</v>
      </c>
      <c r="B2231" s="43" t="s">
        <v>1036</v>
      </c>
      <c r="C2231" s="1"/>
      <c r="D2231" s="2"/>
      <c r="E2231" s="67" t="b">
        <f t="shared" si="189"/>
        <v>0</v>
      </c>
      <c r="F2231" s="70" t="e">
        <f t="shared" si="192"/>
        <v>#REF!</v>
      </c>
      <c r="G2231" s="67" t="e">
        <f t="shared" si="191"/>
        <v>#REF!</v>
      </c>
      <c r="H2231" s="70" t="e">
        <f t="shared" si="190"/>
        <v>#REF!</v>
      </c>
    </row>
    <row r="2232" spans="1:8" outlineLevel="2" x14ac:dyDescent="0.25">
      <c r="A2232" s="65" t="s">
        <v>2856</v>
      </c>
      <c r="B2232" s="43" t="s">
        <v>1037</v>
      </c>
      <c r="C2232" s="1"/>
      <c r="D2232" s="2"/>
      <c r="E2232" s="67" t="b">
        <f t="shared" si="189"/>
        <v>0</v>
      </c>
      <c r="F2232" s="70" t="e">
        <f t="shared" si="192"/>
        <v>#REF!</v>
      </c>
      <c r="G2232" s="67" t="e">
        <f t="shared" si="191"/>
        <v>#REF!</v>
      </c>
      <c r="H2232" s="70" t="e">
        <f t="shared" si="190"/>
        <v>#REF!</v>
      </c>
    </row>
    <row r="2233" spans="1:8" outlineLevel="2" x14ac:dyDescent="0.25">
      <c r="A2233" s="65" t="s">
        <v>2857</v>
      </c>
      <c r="B2233" s="43" t="s">
        <v>1038</v>
      </c>
      <c r="C2233" s="1"/>
      <c r="D2233" s="2"/>
      <c r="E2233" s="67" t="b">
        <f t="shared" si="189"/>
        <v>0</v>
      </c>
      <c r="F2233" s="70" t="e">
        <f t="shared" si="192"/>
        <v>#REF!</v>
      </c>
      <c r="G2233" s="67" t="e">
        <f t="shared" si="191"/>
        <v>#REF!</v>
      </c>
      <c r="H2233" s="70" t="e">
        <f t="shared" si="190"/>
        <v>#REF!</v>
      </c>
    </row>
    <row r="2234" spans="1:8" outlineLevel="2" x14ac:dyDescent="0.25">
      <c r="A2234" s="65" t="s">
        <v>2858</v>
      </c>
      <c r="B2234" s="43" t="s">
        <v>1039</v>
      </c>
      <c r="C2234" s="1"/>
      <c r="D2234" s="2"/>
      <c r="E2234" s="67" t="b">
        <f t="shared" si="189"/>
        <v>0</v>
      </c>
      <c r="F2234" s="70" t="e">
        <f t="shared" si="192"/>
        <v>#REF!</v>
      </c>
      <c r="G2234" s="67" t="e">
        <f t="shared" si="191"/>
        <v>#REF!</v>
      </c>
      <c r="H2234" s="70" t="e">
        <f t="shared" si="190"/>
        <v>#REF!</v>
      </c>
    </row>
    <row r="2235" spans="1:8" outlineLevel="2" x14ac:dyDescent="0.25">
      <c r="A2235" s="65" t="s">
        <v>2859</v>
      </c>
      <c r="B2235" s="43" t="s">
        <v>1040</v>
      </c>
      <c r="C2235" s="1"/>
      <c r="D2235" s="2"/>
      <c r="E2235" s="67" t="b">
        <f t="shared" si="189"/>
        <v>0</v>
      </c>
      <c r="F2235" s="70" t="e">
        <f t="shared" si="192"/>
        <v>#REF!</v>
      </c>
      <c r="G2235" s="67" t="e">
        <f t="shared" si="191"/>
        <v>#REF!</v>
      </c>
      <c r="H2235" s="70" t="e">
        <f t="shared" si="190"/>
        <v>#REF!</v>
      </c>
    </row>
    <row r="2236" spans="1:8" outlineLevel="2" x14ac:dyDescent="0.25">
      <c r="A2236" s="65" t="s">
        <v>2860</v>
      </c>
      <c r="B2236" s="43" t="s">
        <v>1041</v>
      </c>
      <c r="C2236" s="1"/>
      <c r="D2236" s="2"/>
      <c r="E2236" s="67" t="b">
        <f t="shared" si="189"/>
        <v>0</v>
      </c>
      <c r="F2236" s="70" t="e">
        <f t="shared" si="192"/>
        <v>#REF!</v>
      </c>
      <c r="G2236" s="67" t="e">
        <f t="shared" si="191"/>
        <v>#REF!</v>
      </c>
      <c r="H2236" s="70" t="e">
        <f t="shared" si="190"/>
        <v>#REF!</v>
      </c>
    </row>
    <row r="2237" spans="1:8" outlineLevel="2" x14ac:dyDescent="0.25">
      <c r="A2237" s="65" t="s">
        <v>2861</v>
      </c>
      <c r="B2237" s="43" t="s">
        <v>1042</v>
      </c>
      <c r="C2237" s="1"/>
      <c r="D2237" s="2"/>
      <c r="E2237" s="67" t="b">
        <f t="shared" si="189"/>
        <v>0</v>
      </c>
      <c r="F2237" s="70" t="e">
        <f t="shared" si="192"/>
        <v>#REF!</v>
      </c>
      <c r="G2237" s="67" t="e">
        <f t="shared" si="191"/>
        <v>#REF!</v>
      </c>
      <c r="H2237" s="70" t="e">
        <f t="shared" si="190"/>
        <v>#REF!</v>
      </c>
    </row>
    <row r="2238" spans="1:8" outlineLevel="2" x14ac:dyDescent="0.25">
      <c r="A2238" s="65" t="s">
        <v>2862</v>
      </c>
      <c r="B2238" s="43" t="s">
        <v>1043</v>
      </c>
      <c r="C2238" s="1"/>
      <c r="D2238" s="2"/>
      <c r="E2238" s="67" t="b">
        <f t="shared" si="189"/>
        <v>0</v>
      </c>
      <c r="F2238" s="70" t="e">
        <f t="shared" si="192"/>
        <v>#REF!</v>
      </c>
      <c r="G2238" s="67" t="e">
        <f t="shared" si="191"/>
        <v>#REF!</v>
      </c>
      <c r="H2238" s="70" t="e">
        <f t="shared" si="190"/>
        <v>#REF!</v>
      </c>
    </row>
    <row r="2239" spans="1:8" outlineLevel="2" x14ac:dyDescent="0.25">
      <c r="A2239" s="65" t="s">
        <v>2863</v>
      </c>
      <c r="B2239" s="43" t="s">
        <v>1044</v>
      </c>
      <c r="C2239" s="1"/>
      <c r="D2239" s="2"/>
      <c r="E2239" s="67" t="b">
        <f t="shared" ref="E2239:E2302" si="193">OR(RIGHT(LEFT(B2239,2))=".",RIGHT(LEFT(B2239,3))=".")</f>
        <v>0</v>
      </c>
      <c r="F2239" s="70" t="e">
        <f t="shared" si="192"/>
        <v>#REF!</v>
      </c>
      <c r="G2239" s="67" t="e">
        <f t="shared" si="191"/>
        <v>#REF!</v>
      </c>
      <c r="H2239" s="70" t="e">
        <f t="shared" ref="H2239:H2302" si="194">F2239&amp;"."&amp;G2239</f>
        <v>#REF!</v>
      </c>
    </row>
    <row r="2240" spans="1:8" outlineLevel="2" x14ac:dyDescent="0.25">
      <c r="A2240" s="65" t="s">
        <v>2864</v>
      </c>
      <c r="B2240" s="43" t="s">
        <v>1045</v>
      </c>
      <c r="C2240" s="1"/>
      <c r="D2240" s="2"/>
      <c r="E2240" s="67" t="b">
        <f t="shared" si="193"/>
        <v>0</v>
      </c>
      <c r="F2240" s="70" t="e">
        <f t="shared" si="192"/>
        <v>#REF!</v>
      </c>
      <c r="G2240" s="67" t="e">
        <f t="shared" ref="G2240:G2303" si="195">IF(F2240=F2239,1+G2239,0)</f>
        <v>#REF!</v>
      </c>
      <c r="H2240" s="70" t="e">
        <f t="shared" si="194"/>
        <v>#REF!</v>
      </c>
    </row>
    <row r="2241" spans="1:8" outlineLevel="2" x14ac:dyDescent="0.25">
      <c r="A2241" s="65" t="s">
        <v>2865</v>
      </c>
      <c r="B2241" s="43" t="s">
        <v>1046</v>
      </c>
      <c r="C2241" s="1"/>
      <c r="D2241" s="2"/>
      <c r="E2241" s="67" t="b">
        <f t="shared" si="193"/>
        <v>0</v>
      </c>
      <c r="F2241" s="70" t="e">
        <f t="shared" si="192"/>
        <v>#REF!</v>
      </c>
      <c r="G2241" s="67" t="e">
        <f t="shared" si="195"/>
        <v>#REF!</v>
      </c>
      <c r="H2241" s="70" t="e">
        <f t="shared" si="194"/>
        <v>#REF!</v>
      </c>
    </row>
    <row r="2242" spans="1:8" outlineLevel="2" x14ac:dyDescent="0.25">
      <c r="A2242" s="65" t="s">
        <v>2866</v>
      </c>
      <c r="B2242" s="42" t="s">
        <v>1047</v>
      </c>
      <c r="C2242" s="1"/>
      <c r="D2242" s="2"/>
      <c r="E2242" s="67" t="b">
        <f t="shared" si="193"/>
        <v>0</v>
      </c>
      <c r="F2242" s="70" t="e">
        <f t="shared" si="192"/>
        <v>#REF!</v>
      </c>
      <c r="G2242" s="67" t="e">
        <f t="shared" si="195"/>
        <v>#REF!</v>
      </c>
      <c r="H2242" s="70" t="e">
        <f t="shared" si="194"/>
        <v>#REF!</v>
      </c>
    </row>
    <row r="2243" spans="1:8" outlineLevel="2" x14ac:dyDescent="0.25">
      <c r="A2243" s="65" t="s">
        <v>2867</v>
      </c>
      <c r="B2243" s="43" t="s">
        <v>1048</v>
      </c>
      <c r="C2243" s="1"/>
      <c r="D2243" s="2"/>
      <c r="E2243" s="67" t="b">
        <f t="shared" si="193"/>
        <v>0</v>
      </c>
      <c r="F2243" s="70" t="e">
        <f t="shared" si="192"/>
        <v>#REF!</v>
      </c>
      <c r="G2243" s="67" t="e">
        <f t="shared" si="195"/>
        <v>#REF!</v>
      </c>
      <c r="H2243" s="70" t="e">
        <f t="shared" si="194"/>
        <v>#REF!</v>
      </c>
    </row>
    <row r="2244" spans="1:8" outlineLevel="2" x14ac:dyDescent="0.25">
      <c r="A2244" s="65" t="s">
        <v>2868</v>
      </c>
      <c r="B2244" s="43" t="s">
        <v>1033</v>
      </c>
      <c r="C2244" s="1"/>
      <c r="D2244" s="2"/>
      <c r="E2244" s="67" t="b">
        <f t="shared" si="193"/>
        <v>0</v>
      </c>
      <c r="F2244" s="70" t="e">
        <f t="shared" si="192"/>
        <v>#REF!</v>
      </c>
      <c r="G2244" s="67" t="e">
        <f t="shared" si="195"/>
        <v>#REF!</v>
      </c>
      <c r="H2244" s="70" t="e">
        <f t="shared" si="194"/>
        <v>#REF!</v>
      </c>
    </row>
    <row r="2245" spans="1:8" outlineLevel="2" x14ac:dyDescent="0.25">
      <c r="A2245" s="65" t="s">
        <v>2869</v>
      </c>
      <c r="B2245" s="43" t="s">
        <v>1034</v>
      </c>
      <c r="C2245" s="1"/>
      <c r="D2245" s="2"/>
      <c r="E2245" s="67" t="b">
        <f t="shared" si="193"/>
        <v>0</v>
      </c>
      <c r="F2245" s="70" t="e">
        <f t="shared" si="192"/>
        <v>#REF!</v>
      </c>
      <c r="G2245" s="67" t="e">
        <f t="shared" si="195"/>
        <v>#REF!</v>
      </c>
      <c r="H2245" s="70" t="e">
        <f t="shared" si="194"/>
        <v>#REF!</v>
      </c>
    </row>
    <row r="2246" spans="1:8" outlineLevel="2" x14ac:dyDescent="0.25">
      <c r="A2246" s="65" t="s">
        <v>2870</v>
      </c>
      <c r="B2246" s="43" t="s">
        <v>1035</v>
      </c>
      <c r="C2246" s="1"/>
      <c r="D2246" s="2"/>
      <c r="E2246" s="67" t="b">
        <f t="shared" si="193"/>
        <v>0</v>
      </c>
      <c r="F2246" s="70" t="e">
        <f t="shared" si="192"/>
        <v>#REF!</v>
      </c>
      <c r="G2246" s="67" t="e">
        <f t="shared" si="195"/>
        <v>#REF!</v>
      </c>
      <c r="H2246" s="70" t="e">
        <f t="shared" si="194"/>
        <v>#REF!</v>
      </c>
    </row>
    <row r="2247" spans="1:8" outlineLevel="2" x14ac:dyDescent="0.25">
      <c r="A2247" s="65" t="s">
        <v>2871</v>
      </c>
      <c r="B2247" s="43" t="s">
        <v>1036</v>
      </c>
      <c r="C2247" s="1"/>
      <c r="D2247" s="2"/>
      <c r="E2247" s="67" t="b">
        <f t="shared" si="193"/>
        <v>0</v>
      </c>
      <c r="F2247" s="70" t="e">
        <f t="shared" si="192"/>
        <v>#REF!</v>
      </c>
      <c r="G2247" s="67" t="e">
        <f t="shared" si="195"/>
        <v>#REF!</v>
      </c>
      <c r="H2247" s="70" t="e">
        <f t="shared" si="194"/>
        <v>#REF!</v>
      </c>
    </row>
    <row r="2248" spans="1:8" outlineLevel="2" x14ac:dyDescent="0.25">
      <c r="A2248" s="65" t="s">
        <v>2872</v>
      </c>
      <c r="B2248" s="43" t="s">
        <v>1037</v>
      </c>
      <c r="C2248" s="1"/>
      <c r="D2248" s="2"/>
      <c r="E2248" s="67" t="b">
        <f t="shared" si="193"/>
        <v>0</v>
      </c>
      <c r="F2248" s="70" t="e">
        <f t="shared" si="192"/>
        <v>#REF!</v>
      </c>
      <c r="G2248" s="67" t="e">
        <f t="shared" si="195"/>
        <v>#REF!</v>
      </c>
      <c r="H2248" s="70" t="e">
        <f t="shared" si="194"/>
        <v>#REF!</v>
      </c>
    </row>
    <row r="2249" spans="1:8" outlineLevel="2" x14ac:dyDescent="0.25">
      <c r="A2249" s="65" t="s">
        <v>2873</v>
      </c>
      <c r="B2249" s="43" t="s">
        <v>1038</v>
      </c>
      <c r="C2249" s="1"/>
      <c r="D2249" s="2"/>
      <c r="E2249" s="67" t="b">
        <f t="shared" si="193"/>
        <v>0</v>
      </c>
      <c r="F2249" s="70" t="e">
        <f t="shared" si="192"/>
        <v>#REF!</v>
      </c>
      <c r="G2249" s="67" t="e">
        <f t="shared" si="195"/>
        <v>#REF!</v>
      </c>
      <c r="H2249" s="70" t="e">
        <f t="shared" si="194"/>
        <v>#REF!</v>
      </c>
    </row>
    <row r="2250" spans="1:8" outlineLevel="2" x14ac:dyDescent="0.25">
      <c r="A2250" s="65" t="s">
        <v>2874</v>
      </c>
      <c r="B2250" s="43" t="s">
        <v>1049</v>
      </c>
      <c r="C2250" s="1"/>
      <c r="D2250" s="2"/>
      <c r="E2250" s="67" t="b">
        <f t="shared" si="193"/>
        <v>0</v>
      </c>
      <c r="F2250" s="70" t="e">
        <f t="shared" si="192"/>
        <v>#REF!</v>
      </c>
      <c r="G2250" s="67" t="e">
        <f t="shared" si="195"/>
        <v>#REF!</v>
      </c>
      <c r="H2250" s="70" t="e">
        <f t="shared" si="194"/>
        <v>#REF!</v>
      </c>
    </row>
    <row r="2251" spans="1:8" outlineLevel="2" x14ac:dyDescent="0.25">
      <c r="A2251" s="65" t="s">
        <v>2875</v>
      </c>
      <c r="B2251" s="43" t="s">
        <v>1050</v>
      </c>
      <c r="C2251" s="1"/>
      <c r="D2251" s="2"/>
      <c r="E2251" s="67" t="b">
        <f t="shared" si="193"/>
        <v>0</v>
      </c>
      <c r="F2251" s="70" t="e">
        <f t="shared" si="192"/>
        <v>#REF!</v>
      </c>
      <c r="G2251" s="67" t="e">
        <f t="shared" si="195"/>
        <v>#REF!</v>
      </c>
      <c r="H2251" s="70" t="e">
        <f t="shared" si="194"/>
        <v>#REF!</v>
      </c>
    </row>
    <row r="2252" spans="1:8" outlineLevel="2" x14ac:dyDescent="0.25">
      <c r="A2252" s="65" t="s">
        <v>2876</v>
      </c>
      <c r="B2252" s="43" t="s">
        <v>1051</v>
      </c>
      <c r="C2252" s="1"/>
      <c r="D2252" s="2"/>
      <c r="E2252" s="67" t="b">
        <f t="shared" si="193"/>
        <v>0</v>
      </c>
      <c r="F2252" s="70" t="e">
        <f t="shared" si="192"/>
        <v>#REF!</v>
      </c>
      <c r="G2252" s="67" t="e">
        <f t="shared" si="195"/>
        <v>#REF!</v>
      </c>
      <c r="H2252" s="70" t="e">
        <f t="shared" si="194"/>
        <v>#REF!</v>
      </c>
    </row>
    <row r="2253" spans="1:8" outlineLevel="2" x14ac:dyDescent="0.25">
      <c r="A2253" s="65" t="s">
        <v>2877</v>
      </c>
      <c r="B2253" s="43" t="s">
        <v>1052</v>
      </c>
      <c r="C2253" s="1"/>
      <c r="D2253" s="2"/>
      <c r="E2253" s="67" t="b">
        <f t="shared" si="193"/>
        <v>0</v>
      </c>
      <c r="F2253" s="70" t="e">
        <f t="shared" si="192"/>
        <v>#REF!</v>
      </c>
      <c r="G2253" s="67" t="e">
        <f t="shared" si="195"/>
        <v>#REF!</v>
      </c>
      <c r="H2253" s="70" t="e">
        <f t="shared" si="194"/>
        <v>#REF!</v>
      </c>
    </row>
    <row r="2254" spans="1:8" outlineLevel="2" x14ac:dyDescent="0.25">
      <c r="A2254" s="65" t="s">
        <v>2878</v>
      </c>
      <c r="B2254" s="43" t="s">
        <v>1053</v>
      </c>
      <c r="C2254" s="1"/>
      <c r="D2254" s="2"/>
      <c r="E2254" s="67" t="b">
        <f t="shared" si="193"/>
        <v>0</v>
      </c>
      <c r="F2254" s="70" t="e">
        <f t="shared" si="192"/>
        <v>#REF!</v>
      </c>
      <c r="G2254" s="67" t="e">
        <f t="shared" si="195"/>
        <v>#REF!</v>
      </c>
      <c r="H2254" s="70" t="e">
        <f t="shared" si="194"/>
        <v>#REF!</v>
      </c>
    </row>
    <row r="2255" spans="1:8" outlineLevel="2" x14ac:dyDescent="0.25">
      <c r="A2255" s="65" t="s">
        <v>2879</v>
      </c>
      <c r="B2255" s="43" t="s">
        <v>1054</v>
      </c>
      <c r="C2255" s="1"/>
      <c r="D2255" s="2"/>
      <c r="E2255" s="67" t="b">
        <f t="shared" si="193"/>
        <v>0</v>
      </c>
      <c r="F2255" s="70" t="e">
        <f t="shared" si="192"/>
        <v>#REF!</v>
      </c>
      <c r="G2255" s="67" t="e">
        <f t="shared" si="195"/>
        <v>#REF!</v>
      </c>
      <c r="H2255" s="70" t="e">
        <f t="shared" si="194"/>
        <v>#REF!</v>
      </c>
    </row>
    <row r="2256" spans="1:8" outlineLevel="2" x14ac:dyDescent="0.25">
      <c r="A2256" s="65" t="s">
        <v>2880</v>
      </c>
      <c r="B2256" s="43" t="s">
        <v>1055</v>
      </c>
      <c r="C2256" s="1"/>
      <c r="D2256" s="2"/>
      <c r="E2256" s="67" t="b">
        <f t="shared" si="193"/>
        <v>0</v>
      </c>
      <c r="F2256" s="70" t="e">
        <f t="shared" si="192"/>
        <v>#REF!</v>
      </c>
      <c r="G2256" s="67" t="e">
        <f t="shared" si="195"/>
        <v>#REF!</v>
      </c>
      <c r="H2256" s="70" t="e">
        <f t="shared" si="194"/>
        <v>#REF!</v>
      </c>
    </row>
    <row r="2257" spans="1:8" outlineLevel="2" x14ac:dyDescent="0.25">
      <c r="A2257" s="65" t="s">
        <v>2881</v>
      </c>
      <c r="B2257" s="43" t="s">
        <v>1056</v>
      </c>
      <c r="C2257" s="1"/>
      <c r="D2257" s="2"/>
      <c r="E2257" s="67" t="b">
        <f t="shared" si="193"/>
        <v>0</v>
      </c>
      <c r="F2257" s="70" t="e">
        <f t="shared" si="192"/>
        <v>#REF!</v>
      </c>
      <c r="G2257" s="67" t="e">
        <f t="shared" si="195"/>
        <v>#REF!</v>
      </c>
      <c r="H2257" s="70" t="e">
        <f t="shared" si="194"/>
        <v>#REF!</v>
      </c>
    </row>
    <row r="2258" spans="1:8" outlineLevel="2" x14ac:dyDescent="0.25">
      <c r="A2258" s="65" t="s">
        <v>2882</v>
      </c>
      <c r="B2258" s="43" t="s">
        <v>1057</v>
      </c>
      <c r="C2258" s="1"/>
      <c r="D2258" s="2"/>
      <c r="E2258" s="67" t="b">
        <f t="shared" si="193"/>
        <v>0</v>
      </c>
      <c r="F2258" s="70" t="e">
        <f t="shared" si="192"/>
        <v>#REF!</v>
      </c>
      <c r="G2258" s="67" t="e">
        <f t="shared" si="195"/>
        <v>#REF!</v>
      </c>
      <c r="H2258" s="70" t="e">
        <f t="shared" si="194"/>
        <v>#REF!</v>
      </c>
    </row>
    <row r="2259" spans="1:8" outlineLevel="2" x14ac:dyDescent="0.25">
      <c r="A2259" s="65" t="s">
        <v>2883</v>
      </c>
      <c r="B2259" s="43" t="s">
        <v>1058</v>
      </c>
      <c r="C2259" s="1"/>
      <c r="D2259" s="2"/>
      <c r="E2259" s="67" t="b">
        <f t="shared" si="193"/>
        <v>0</v>
      </c>
      <c r="F2259" s="70" t="e">
        <f t="shared" si="192"/>
        <v>#REF!</v>
      </c>
      <c r="G2259" s="67" t="e">
        <f t="shared" si="195"/>
        <v>#REF!</v>
      </c>
      <c r="H2259" s="70" t="e">
        <f t="shared" si="194"/>
        <v>#REF!</v>
      </c>
    </row>
    <row r="2260" spans="1:8" outlineLevel="2" x14ac:dyDescent="0.25">
      <c r="A2260" s="65" t="s">
        <v>2884</v>
      </c>
      <c r="B2260" s="43" t="s">
        <v>1059</v>
      </c>
      <c r="C2260" s="1"/>
      <c r="D2260" s="2"/>
      <c r="E2260" s="67" t="b">
        <f t="shared" si="193"/>
        <v>0</v>
      </c>
      <c r="F2260" s="70" t="e">
        <f t="shared" si="192"/>
        <v>#REF!</v>
      </c>
      <c r="G2260" s="67" t="e">
        <f t="shared" si="195"/>
        <v>#REF!</v>
      </c>
      <c r="H2260" s="70" t="e">
        <f t="shared" si="194"/>
        <v>#REF!</v>
      </c>
    </row>
    <row r="2261" spans="1:8" outlineLevel="2" x14ac:dyDescent="0.25">
      <c r="A2261" s="65" t="s">
        <v>2885</v>
      </c>
      <c r="B2261" s="43" t="s">
        <v>1060</v>
      </c>
      <c r="C2261" s="1"/>
      <c r="D2261" s="2"/>
      <c r="E2261" s="67" t="b">
        <f t="shared" si="193"/>
        <v>0</v>
      </c>
      <c r="F2261" s="70" t="e">
        <f t="shared" si="192"/>
        <v>#REF!</v>
      </c>
      <c r="G2261" s="67" t="e">
        <f t="shared" si="195"/>
        <v>#REF!</v>
      </c>
      <c r="H2261" s="70" t="e">
        <f t="shared" si="194"/>
        <v>#REF!</v>
      </c>
    </row>
    <row r="2262" spans="1:8" outlineLevel="2" x14ac:dyDescent="0.25">
      <c r="A2262" s="65" t="s">
        <v>2886</v>
      </c>
      <c r="B2262" s="43" t="s">
        <v>1061</v>
      </c>
      <c r="C2262" s="1"/>
      <c r="D2262" s="2"/>
      <c r="E2262" s="67" t="b">
        <f t="shared" si="193"/>
        <v>0</v>
      </c>
      <c r="F2262" s="70" t="e">
        <f t="shared" si="192"/>
        <v>#REF!</v>
      </c>
      <c r="G2262" s="67" t="e">
        <f t="shared" si="195"/>
        <v>#REF!</v>
      </c>
      <c r="H2262" s="70" t="e">
        <f t="shared" si="194"/>
        <v>#REF!</v>
      </c>
    </row>
    <row r="2263" spans="1:8" outlineLevel="2" x14ac:dyDescent="0.25">
      <c r="A2263" s="65" t="s">
        <v>2887</v>
      </c>
      <c r="B2263" s="43" t="s">
        <v>1062</v>
      </c>
      <c r="C2263" s="1"/>
      <c r="D2263" s="2"/>
      <c r="E2263" s="67" t="b">
        <f t="shared" si="193"/>
        <v>0</v>
      </c>
      <c r="F2263" s="70" t="e">
        <f t="shared" si="192"/>
        <v>#REF!</v>
      </c>
      <c r="G2263" s="67" t="e">
        <f t="shared" si="195"/>
        <v>#REF!</v>
      </c>
      <c r="H2263" s="70" t="e">
        <f t="shared" si="194"/>
        <v>#REF!</v>
      </c>
    </row>
    <row r="2264" spans="1:8" outlineLevel="2" x14ac:dyDescent="0.25">
      <c r="A2264" s="65" t="s">
        <v>2888</v>
      </c>
      <c r="B2264" s="43" t="s">
        <v>1063</v>
      </c>
      <c r="C2264" s="1"/>
      <c r="D2264" s="2"/>
      <c r="E2264" s="67" t="b">
        <f t="shared" si="193"/>
        <v>0</v>
      </c>
      <c r="F2264" s="70" t="e">
        <f t="shared" si="192"/>
        <v>#REF!</v>
      </c>
      <c r="G2264" s="67" t="e">
        <f t="shared" si="195"/>
        <v>#REF!</v>
      </c>
      <c r="H2264" s="70" t="e">
        <f t="shared" si="194"/>
        <v>#REF!</v>
      </c>
    </row>
    <row r="2265" spans="1:8" outlineLevel="2" x14ac:dyDescent="0.25">
      <c r="A2265" s="65" t="s">
        <v>2889</v>
      </c>
      <c r="B2265" s="43" t="s">
        <v>1064</v>
      </c>
      <c r="C2265" s="1"/>
      <c r="D2265" s="2"/>
      <c r="E2265" s="67" t="b">
        <f t="shared" si="193"/>
        <v>0</v>
      </c>
      <c r="F2265" s="70" t="e">
        <f t="shared" si="192"/>
        <v>#REF!</v>
      </c>
      <c r="G2265" s="67" t="e">
        <f t="shared" si="195"/>
        <v>#REF!</v>
      </c>
      <c r="H2265" s="70" t="e">
        <f t="shared" si="194"/>
        <v>#REF!</v>
      </c>
    </row>
    <row r="2266" spans="1:8" outlineLevel="2" x14ac:dyDescent="0.25">
      <c r="A2266" s="65" t="s">
        <v>2890</v>
      </c>
      <c r="B2266" s="43" t="s">
        <v>1065</v>
      </c>
      <c r="C2266" s="1"/>
      <c r="D2266" s="2"/>
      <c r="E2266" s="67" t="b">
        <f t="shared" si="193"/>
        <v>0</v>
      </c>
      <c r="F2266" s="70" t="e">
        <f t="shared" si="192"/>
        <v>#REF!</v>
      </c>
      <c r="G2266" s="67" t="e">
        <f t="shared" si="195"/>
        <v>#REF!</v>
      </c>
      <c r="H2266" s="70" t="e">
        <f t="shared" si="194"/>
        <v>#REF!</v>
      </c>
    </row>
    <row r="2267" spans="1:8" outlineLevel="2" x14ac:dyDescent="0.25">
      <c r="A2267" s="65" t="s">
        <v>2891</v>
      </c>
      <c r="B2267" s="43" t="s">
        <v>1066</v>
      </c>
      <c r="C2267" s="1"/>
      <c r="D2267" s="2"/>
      <c r="E2267" s="67" t="b">
        <f t="shared" si="193"/>
        <v>0</v>
      </c>
      <c r="F2267" s="70" t="e">
        <f t="shared" si="192"/>
        <v>#REF!</v>
      </c>
      <c r="G2267" s="67" t="e">
        <f t="shared" si="195"/>
        <v>#REF!</v>
      </c>
      <c r="H2267" s="70" t="e">
        <f t="shared" si="194"/>
        <v>#REF!</v>
      </c>
    </row>
    <row r="2268" spans="1:8" outlineLevel="2" x14ac:dyDescent="0.25">
      <c r="A2268" s="65" t="s">
        <v>2892</v>
      </c>
      <c r="B2268" s="43" t="s">
        <v>1067</v>
      </c>
      <c r="C2268" s="1"/>
      <c r="D2268" s="2"/>
      <c r="E2268" s="67" t="b">
        <f t="shared" si="193"/>
        <v>0</v>
      </c>
      <c r="F2268" s="70" t="e">
        <f t="shared" si="192"/>
        <v>#REF!</v>
      </c>
      <c r="G2268" s="67" t="e">
        <f t="shared" si="195"/>
        <v>#REF!</v>
      </c>
      <c r="H2268" s="70" t="e">
        <f t="shared" si="194"/>
        <v>#REF!</v>
      </c>
    </row>
    <row r="2269" spans="1:8" outlineLevel="2" x14ac:dyDescent="0.25">
      <c r="A2269" s="65" t="s">
        <v>2893</v>
      </c>
      <c r="B2269" s="43" t="s">
        <v>1068</v>
      </c>
      <c r="C2269" s="1"/>
      <c r="D2269" s="2"/>
      <c r="E2269" s="67" t="b">
        <f t="shared" si="193"/>
        <v>0</v>
      </c>
      <c r="F2269" s="70" t="e">
        <f t="shared" si="192"/>
        <v>#REF!</v>
      </c>
      <c r="G2269" s="67" t="e">
        <f t="shared" si="195"/>
        <v>#REF!</v>
      </c>
      <c r="H2269" s="70" t="e">
        <f t="shared" si="194"/>
        <v>#REF!</v>
      </c>
    </row>
    <row r="2270" spans="1:8" outlineLevel="2" x14ac:dyDescent="0.25">
      <c r="A2270" s="65" t="s">
        <v>2894</v>
      </c>
      <c r="B2270" s="43" t="s">
        <v>1069</v>
      </c>
      <c r="C2270" s="1"/>
      <c r="D2270" s="2"/>
      <c r="E2270" s="67" t="b">
        <f t="shared" si="193"/>
        <v>0</v>
      </c>
      <c r="F2270" s="70" t="e">
        <f t="shared" si="192"/>
        <v>#REF!</v>
      </c>
      <c r="G2270" s="67" t="e">
        <f t="shared" si="195"/>
        <v>#REF!</v>
      </c>
      <c r="H2270" s="70" t="e">
        <f t="shared" si="194"/>
        <v>#REF!</v>
      </c>
    </row>
    <row r="2271" spans="1:8" outlineLevel="2" x14ac:dyDescent="0.25">
      <c r="A2271" s="65" t="s">
        <v>2895</v>
      </c>
      <c r="B2271" s="43" t="s">
        <v>1070</v>
      </c>
      <c r="C2271" s="1"/>
      <c r="D2271" s="2"/>
      <c r="E2271" s="67" t="b">
        <f t="shared" si="193"/>
        <v>0</v>
      </c>
      <c r="F2271" s="70" t="e">
        <f t="shared" si="192"/>
        <v>#REF!</v>
      </c>
      <c r="G2271" s="67" t="e">
        <f t="shared" si="195"/>
        <v>#REF!</v>
      </c>
      <c r="H2271" s="70" t="e">
        <f t="shared" si="194"/>
        <v>#REF!</v>
      </c>
    </row>
    <row r="2272" spans="1:8" outlineLevel="2" x14ac:dyDescent="0.25">
      <c r="A2272" s="65" t="s">
        <v>2896</v>
      </c>
      <c r="B2272" s="43" t="s">
        <v>1071</v>
      </c>
      <c r="C2272" s="1"/>
      <c r="D2272" s="2"/>
      <c r="E2272" s="67" t="b">
        <f t="shared" si="193"/>
        <v>0</v>
      </c>
      <c r="F2272" s="70" t="e">
        <f t="shared" si="192"/>
        <v>#REF!</v>
      </c>
      <c r="G2272" s="67" t="e">
        <f t="shared" si="195"/>
        <v>#REF!</v>
      </c>
      <c r="H2272" s="70" t="e">
        <f t="shared" si="194"/>
        <v>#REF!</v>
      </c>
    </row>
    <row r="2273" spans="1:8" outlineLevel="2" x14ac:dyDescent="0.25">
      <c r="A2273" s="65" t="s">
        <v>2897</v>
      </c>
      <c r="B2273" s="43" t="s">
        <v>1072</v>
      </c>
      <c r="C2273" s="1"/>
      <c r="D2273" s="2"/>
      <c r="E2273" s="67" t="b">
        <f t="shared" si="193"/>
        <v>0</v>
      </c>
      <c r="F2273" s="70" t="e">
        <f t="shared" si="192"/>
        <v>#REF!</v>
      </c>
      <c r="G2273" s="67" t="e">
        <f t="shared" si="195"/>
        <v>#REF!</v>
      </c>
      <c r="H2273" s="70" t="e">
        <f t="shared" si="194"/>
        <v>#REF!</v>
      </c>
    </row>
    <row r="2274" spans="1:8" outlineLevel="2" x14ac:dyDescent="0.25">
      <c r="A2274" s="65" t="s">
        <v>2898</v>
      </c>
      <c r="B2274" s="43" t="s">
        <v>1073</v>
      </c>
      <c r="C2274" s="1"/>
      <c r="D2274" s="2"/>
      <c r="E2274" s="67" t="b">
        <f t="shared" si="193"/>
        <v>0</v>
      </c>
      <c r="F2274" s="70" t="e">
        <f t="shared" si="192"/>
        <v>#REF!</v>
      </c>
      <c r="G2274" s="67" t="e">
        <f t="shared" si="195"/>
        <v>#REF!</v>
      </c>
      <c r="H2274" s="70" t="e">
        <f t="shared" si="194"/>
        <v>#REF!</v>
      </c>
    </row>
    <row r="2275" spans="1:8" outlineLevel="2" x14ac:dyDescent="0.25">
      <c r="A2275" s="65" t="s">
        <v>2899</v>
      </c>
      <c r="B2275" s="43" t="s">
        <v>1074</v>
      </c>
      <c r="C2275" s="1"/>
      <c r="D2275" s="2"/>
      <c r="E2275" s="67" t="b">
        <f t="shared" si="193"/>
        <v>0</v>
      </c>
      <c r="F2275" s="70" t="e">
        <f t="shared" si="192"/>
        <v>#REF!</v>
      </c>
      <c r="G2275" s="67" t="e">
        <f t="shared" si="195"/>
        <v>#REF!</v>
      </c>
      <c r="H2275" s="70" t="e">
        <f t="shared" si="194"/>
        <v>#REF!</v>
      </c>
    </row>
    <row r="2276" spans="1:8" outlineLevel="2" x14ac:dyDescent="0.25">
      <c r="A2276" s="65" t="s">
        <v>2900</v>
      </c>
      <c r="B2276" s="43" t="s">
        <v>1075</v>
      </c>
      <c r="C2276" s="1"/>
      <c r="D2276" s="2"/>
      <c r="E2276" s="67" t="b">
        <f t="shared" si="193"/>
        <v>0</v>
      </c>
      <c r="F2276" s="70" t="e">
        <f t="shared" si="192"/>
        <v>#REF!</v>
      </c>
      <c r="G2276" s="67" t="e">
        <f t="shared" si="195"/>
        <v>#REF!</v>
      </c>
      <c r="H2276" s="70" t="e">
        <f t="shared" si="194"/>
        <v>#REF!</v>
      </c>
    </row>
    <row r="2277" spans="1:8" outlineLevel="2" x14ac:dyDescent="0.25">
      <c r="A2277" s="65" t="s">
        <v>2901</v>
      </c>
      <c r="B2277" s="43" t="s">
        <v>1076</v>
      </c>
      <c r="C2277" s="1"/>
      <c r="D2277" s="2"/>
      <c r="E2277" s="67" t="b">
        <f t="shared" si="193"/>
        <v>0</v>
      </c>
      <c r="F2277" s="70" t="e">
        <f t="shared" si="192"/>
        <v>#REF!</v>
      </c>
      <c r="G2277" s="67" t="e">
        <f t="shared" si="195"/>
        <v>#REF!</v>
      </c>
      <c r="H2277" s="70" t="e">
        <f t="shared" si="194"/>
        <v>#REF!</v>
      </c>
    </row>
    <row r="2278" spans="1:8" outlineLevel="2" x14ac:dyDescent="0.25">
      <c r="A2278" s="65" t="s">
        <v>2902</v>
      </c>
      <c r="B2278" s="43" t="s">
        <v>1077</v>
      </c>
      <c r="C2278" s="1"/>
      <c r="D2278" s="2"/>
      <c r="E2278" s="67" t="b">
        <f t="shared" si="193"/>
        <v>0</v>
      </c>
      <c r="F2278" s="70" t="e">
        <f t="shared" si="192"/>
        <v>#REF!</v>
      </c>
      <c r="G2278" s="67" t="e">
        <f t="shared" si="195"/>
        <v>#REF!</v>
      </c>
      <c r="H2278" s="70" t="e">
        <f t="shared" si="194"/>
        <v>#REF!</v>
      </c>
    </row>
    <row r="2279" spans="1:8" outlineLevel="2" x14ac:dyDescent="0.25">
      <c r="A2279" s="65" t="s">
        <v>2903</v>
      </c>
      <c r="B2279" s="43" t="s">
        <v>1078</v>
      </c>
      <c r="C2279" s="1"/>
      <c r="D2279" s="2"/>
      <c r="E2279" s="67" t="b">
        <f t="shared" si="193"/>
        <v>0</v>
      </c>
      <c r="F2279" s="70" t="e">
        <f t="shared" si="192"/>
        <v>#REF!</v>
      </c>
      <c r="G2279" s="67" t="e">
        <f t="shared" si="195"/>
        <v>#REF!</v>
      </c>
      <c r="H2279" s="70" t="e">
        <f t="shared" si="194"/>
        <v>#REF!</v>
      </c>
    </row>
    <row r="2280" spans="1:8" outlineLevel="2" x14ac:dyDescent="0.25">
      <c r="A2280" s="65" t="s">
        <v>2904</v>
      </c>
      <c r="B2280" s="43" t="s">
        <v>1079</v>
      </c>
      <c r="C2280" s="1"/>
      <c r="D2280" s="2"/>
      <c r="E2280" s="67" t="b">
        <f t="shared" si="193"/>
        <v>0</v>
      </c>
      <c r="F2280" s="70" t="e">
        <f t="shared" si="192"/>
        <v>#REF!</v>
      </c>
      <c r="G2280" s="67" t="e">
        <f t="shared" si="195"/>
        <v>#REF!</v>
      </c>
      <c r="H2280" s="70" t="e">
        <f t="shared" si="194"/>
        <v>#REF!</v>
      </c>
    </row>
    <row r="2281" spans="1:8" outlineLevel="2" x14ac:dyDescent="0.25">
      <c r="A2281" s="65" t="s">
        <v>2905</v>
      </c>
      <c r="B2281" s="42" t="s">
        <v>1080</v>
      </c>
      <c r="C2281" s="1"/>
      <c r="D2281" s="2"/>
      <c r="E2281" s="67" t="b">
        <f t="shared" si="193"/>
        <v>0</v>
      </c>
      <c r="F2281" s="70" t="e">
        <f t="shared" si="192"/>
        <v>#REF!</v>
      </c>
      <c r="G2281" s="67" t="e">
        <f t="shared" si="195"/>
        <v>#REF!</v>
      </c>
      <c r="H2281" s="70" t="e">
        <f t="shared" si="194"/>
        <v>#REF!</v>
      </c>
    </row>
    <row r="2282" spans="1:8" outlineLevel="2" x14ac:dyDescent="0.25">
      <c r="A2282" s="65" t="s">
        <v>2906</v>
      </c>
      <c r="B2282" s="43" t="s">
        <v>1081</v>
      </c>
      <c r="C2282" s="1"/>
      <c r="D2282" s="2"/>
      <c r="E2282" s="67" t="b">
        <f t="shared" si="193"/>
        <v>0</v>
      </c>
      <c r="F2282" s="70" t="e">
        <f t="shared" si="192"/>
        <v>#REF!</v>
      </c>
      <c r="G2282" s="67" t="e">
        <f t="shared" si="195"/>
        <v>#REF!</v>
      </c>
      <c r="H2282" s="70" t="e">
        <f t="shared" si="194"/>
        <v>#REF!</v>
      </c>
    </row>
    <row r="2283" spans="1:8" outlineLevel="2" x14ac:dyDescent="0.25">
      <c r="A2283" s="65" t="s">
        <v>2907</v>
      </c>
      <c r="B2283" s="43" t="s">
        <v>1082</v>
      </c>
      <c r="C2283" s="1"/>
      <c r="D2283" s="2"/>
      <c r="E2283" s="67" t="b">
        <f t="shared" si="193"/>
        <v>0</v>
      </c>
      <c r="F2283" s="70" t="e">
        <f t="shared" ref="F2283:F2346" si="196">IF(RIGHT(LEFT(B2283,2))=".",LEFT(B2283,1),IF(RIGHT(LEFT(B2283,3))=".",LEFT(B2283,2),F2282))</f>
        <v>#REF!</v>
      </c>
      <c r="G2283" s="67" t="e">
        <f t="shared" si="195"/>
        <v>#REF!</v>
      </c>
      <c r="H2283" s="70" t="e">
        <f t="shared" si="194"/>
        <v>#REF!</v>
      </c>
    </row>
    <row r="2284" spans="1:8" outlineLevel="2" x14ac:dyDescent="0.25">
      <c r="A2284" s="65" t="s">
        <v>2908</v>
      </c>
      <c r="B2284" s="43" t="s">
        <v>1034</v>
      </c>
      <c r="C2284" s="1"/>
      <c r="D2284" s="2"/>
      <c r="E2284" s="67" t="b">
        <f t="shared" si="193"/>
        <v>0</v>
      </c>
      <c r="F2284" s="70" t="e">
        <f t="shared" si="196"/>
        <v>#REF!</v>
      </c>
      <c r="G2284" s="67" t="e">
        <f t="shared" si="195"/>
        <v>#REF!</v>
      </c>
      <c r="H2284" s="70" t="e">
        <f t="shared" si="194"/>
        <v>#REF!</v>
      </c>
    </row>
    <row r="2285" spans="1:8" outlineLevel="2" x14ac:dyDescent="0.25">
      <c r="A2285" s="65" t="s">
        <v>2909</v>
      </c>
      <c r="B2285" s="43" t="s">
        <v>1035</v>
      </c>
      <c r="C2285" s="1"/>
      <c r="D2285" s="2"/>
      <c r="E2285" s="67" t="b">
        <f t="shared" si="193"/>
        <v>0</v>
      </c>
      <c r="F2285" s="70" t="e">
        <f t="shared" si="196"/>
        <v>#REF!</v>
      </c>
      <c r="G2285" s="67" t="e">
        <f t="shared" si="195"/>
        <v>#REF!</v>
      </c>
      <c r="H2285" s="70" t="e">
        <f t="shared" si="194"/>
        <v>#REF!</v>
      </c>
    </row>
    <row r="2286" spans="1:8" outlineLevel="2" x14ac:dyDescent="0.25">
      <c r="A2286" s="65" t="s">
        <v>2910</v>
      </c>
      <c r="B2286" s="43" t="s">
        <v>1036</v>
      </c>
      <c r="C2286" s="1"/>
      <c r="D2286" s="2"/>
      <c r="E2286" s="67" t="b">
        <f t="shared" si="193"/>
        <v>0</v>
      </c>
      <c r="F2286" s="70" t="e">
        <f t="shared" si="196"/>
        <v>#REF!</v>
      </c>
      <c r="G2286" s="67" t="e">
        <f t="shared" si="195"/>
        <v>#REF!</v>
      </c>
      <c r="H2286" s="70" t="e">
        <f t="shared" si="194"/>
        <v>#REF!</v>
      </c>
    </row>
    <row r="2287" spans="1:8" outlineLevel="2" x14ac:dyDescent="0.25">
      <c r="A2287" s="65" t="s">
        <v>2911</v>
      </c>
      <c r="B2287" s="43" t="s">
        <v>1037</v>
      </c>
      <c r="C2287" s="1"/>
      <c r="D2287" s="2"/>
      <c r="E2287" s="67" t="b">
        <f t="shared" si="193"/>
        <v>0</v>
      </c>
      <c r="F2287" s="70" t="e">
        <f t="shared" si="196"/>
        <v>#REF!</v>
      </c>
      <c r="G2287" s="67" t="e">
        <f t="shared" si="195"/>
        <v>#REF!</v>
      </c>
      <c r="H2287" s="70" t="e">
        <f t="shared" si="194"/>
        <v>#REF!</v>
      </c>
    </row>
    <row r="2288" spans="1:8" outlineLevel="2" x14ac:dyDescent="0.25">
      <c r="A2288" s="65" t="s">
        <v>2912</v>
      </c>
      <c r="B2288" s="43" t="s">
        <v>1038</v>
      </c>
      <c r="C2288" s="1"/>
      <c r="D2288" s="2"/>
      <c r="E2288" s="67" t="b">
        <f t="shared" si="193"/>
        <v>0</v>
      </c>
      <c r="F2288" s="70" t="e">
        <f t="shared" si="196"/>
        <v>#REF!</v>
      </c>
      <c r="G2288" s="67" t="e">
        <f t="shared" si="195"/>
        <v>#REF!</v>
      </c>
      <c r="H2288" s="70" t="e">
        <f t="shared" si="194"/>
        <v>#REF!</v>
      </c>
    </row>
    <row r="2289" spans="1:8" outlineLevel="2" x14ac:dyDescent="0.25">
      <c r="A2289" s="65" t="s">
        <v>2913</v>
      </c>
      <c r="B2289" s="43" t="s">
        <v>1049</v>
      </c>
      <c r="C2289" s="1"/>
      <c r="D2289" s="2"/>
      <c r="E2289" s="67" t="b">
        <f t="shared" si="193"/>
        <v>0</v>
      </c>
      <c r="F2289" s="70" t="e">
        <f t="shared" si="196"/>
        <v>#REF!</v>
      </c>
      <c r="G2289" s="67" t="e">
        <f t="shared" si="195"/>
        <v>#REF!</v>
      </c>
      <c r="H2289" s="70" t="e">
        <f t="shared" si="194"/>
        <v>#REF!</v>
      </c>
    </row>
    <row r="2290" spans="1:8" outlineLevel="2" x14ac:dyDescent="0.25">
      <c r="A2290" s="65" t="s">
        <v>2914</v>
      </c>
      <c r="B2290" s="43" t="s">
        <v>1083</v>
      </c>
      <c r="C2290" s="1"/>
      <c r="D2290" s="2"/>
      <c r="E2290" s="67" t="b">
        <f t="shared" si="193"/>
        <v>0</v>
      </c>
      <c r="F2290" s="70" t="e">
        <f t="shared" si="196"/>
        <v>#REF!</v>
      </c>
      <c r="G2290" s="67" t="e">
        <f t="shared" si="195"/>
        <v>#REF!</v>
      </c>
      <c r="H2290" s="70" t="e">
        <f t="shared" si="194"/>
        <v>#REF!</v>
      </c>
    </row>
    <row r="2291" spans="1:8" outlineLevel="2" x14ac:dyDescent="0.25">
      <c r="A2291" s="65" t="s">
        <v>2915</v>
      </c>
      <c r="B2291" s="43" t="s">
        <v>1084</v>
      </c>
      <c r="C2291" s="1"/>
      <c r="D2291" s="2"/>
      <c r="E2291" s="67" t="b">
        <f t="shared" si="193"/>
        <v>0</v>
      </c>
      <c r="F2291" s="70" t="e">
        <f t="shared" si="196"/>
        <v>#REF!</v>
      </c>
      <c r="G2291" s="67" t="e">
        <f t="shared" si="195"/>
        <v>#REF!</v>
      </c>
      <c r="H2291" s="70" t="e">
        <f t="shared" si="194"/>
        <v>#REF!</v>
      </c>
    </row>
    <row r="2292" spans="1:8" outlineLevel="2" x14ac:dyDescent="0.25">
      <c r="A2292" s="65" t="s">
        <v>2916</v>
      </c>
      <c r="B2292" s="43" t="s">
        <v>1085</v>
      </c>
      <c r="C2292" s="1"/>
      <c r="D2292" s="2"/>
      <c r="E2292" s="67" t="b">
        <f t="shared" si="193"/>
        <v>0</v>
      </c>
      <c r="F2292" s="70" t="e">
        <f t="shared" si="196"/>
        <v>#REF!</v>
      </c>
      <c r="G2292" s="67" t="e">
        <f t="shared" si="195"/>
        <v>#REF!</v>
      </c>
      <c r="H2292" s="70" t="e">
        <f t="shared" si="194"/>
        <v>#REF!</v>
      </c>
    </row>
    <row r="2293" spans="1:8" outlineLevel="2" x14ac:dyDescent="0.25">
      <c r="A2293" s="65" t="s">
        <v>2917</v>
      </c>
      <c r="B2293" s="43" t="s">
        <v>1086</v>
      </c>
      <c r="C2293" s="1"/>
      <c r="D2293" s="2"/>
      <c r="E2293" s="67" t="b">
        <f t="shared" si="193"/>
        <v>0</v>
      </c>
      <c r="F2293" s="70" t="e">
        <f t="shared" si="196"/>
        <v>#REF!</v>
      </c>
      <c r="G2293" s="67" t="e">
        <f t="shared" si="195"/>
        <v>#REF!</v>
      </c>
      <c r="H2293" s="70" t="e">
        <f t="shared" si="194"/>
        <v>#REF!</v>
      </c>
    </row>
    <row r="2294" spans="1:8" outlineLevel="2" x14ac:dyDescent="0.25">
      <c r="A2294" s="65" t="s">
        <v>2918</v>
      </c>
      <c r="B2294" s="43" t="s">
        <v>1087</v>
      </c>
      <c r="C2294" s="1"/>
      <c r="D2294" s="2"/>
      <c r="E2294" s="67" t="b">
        <f t="shared" si="193"/>
        <v>0</v>
      </c>
      <c r="F2294" s="70" t="e">
        <f t="shared" si="196"/>
        <v>#REF!</v>
      </c>
      <c r="G2294" s="67" t="e">
        <f t="shared" si="195"/>
        <v>#REF!</v>
      </c>
      <c r="H2294" s="70" t="e">
        <f t="shared" si="194"/>
        <v>#REF!</v>
      </c>
    </row>
    <row r="2295" spans="1:8" outlineLevel="2" x14ac:dyDescent="0.25">
      <c r="A2295" s="65" t="s">
        <v>2919</v>
      </c>
      <c r="B2295" s="43" t="s">
        <v>1088</v>
      </c>
      <c r="C2295" s="1"/>
      <c r="D2295" s="2"/>
      <c r="E2295" s="67" t="b">
        <f t="shared" si="193"/>
        <v>0</v>
      </c>
      <c r="F2295" s="70" t="e">
        <f t="shared" si="196"/>
        <v>#REF!</v>
      </c>
      <c r="G2295" s="67" t="e">
        <f t="shared" si="195"/>
        <v>#REF!</v>
      </c>
      <c r="H2295" s="70" t="e">
        <f t="shared" si="194"/>
        <v>#REF!</v>
      </c>
    </row>
    <row r="2296" spans="1:8" outlineLevel="2" x14ac:dyDescent="0.25">
      <c r="A2296" s="65" t="s">
        <v>2920</v>
      </c>
      <c r="B2296" s="43" t="s">
        <v>1089</v>
      </c>
      <c r="C2296" s="1"/>
      <c r="D2296" s="2"/>
      <c r="E2296" s="67" t="b">
        <f t="shared" si="193"/>
        <v>0</v>
      </c>
      <c r="F2296" s="70" t="e">
        <f t="shared" si="196"/>
        <v>#REF!</v>
      </c>
      <c r="G2296" s="67" t="e">
        <f t="shared" si="195"/>
        <v>#REF!</v>
      </c>
      <c r="H2296" s="70" t="e">
        <f t="shared" si="194"/>
        <v>#REF!</v>
      </c>
    </row>
    <row r="2297" spans="1:8" outlineLevel="2" x14ac:dyDescent="0.25">
      <c r="A2297" s="65" t="s">
        <v>2921</v>
      </c>
      <c r="B2297" s="43" t="s">
        <v>1090</v>
      </c>
      <c r="C2297" s="1"/>
      <c r="D2297" s="2"/>
      <c r="E2297" s="67" t="b">
        <f t="shared" si="193"/>
        <v>0</v>
      </c>
      <c r="F2297" s="70" t="e">
        <f t="shared" si="196"/>
        <v>#REF!</v>
      </c>
      <c r="G2297" s="67" t="e">
        <f t="shared" si="195"/>
        <v>#REF!</v>
      </c>
      <c r="H2297" s="70" t="e">
        <f t="shared" si="194"/>
        <v>#REF!</v>
      </c>
    </row>
    <row r="2298" spans="1:8" outlineLevel="2" x14ac:dyDescent="0.25">
      <c r="A2298" s="65" t="s">
        <v>2922</v>
      </c>
      <c r="B2298" s="43" t="s">
        <v>1091</v>
      </c>
      <c r="C2298" s="1"/>
      <c r="D2298" s="2"/>
      <c r="E2298" s="67" t="b">
        <f t="shared" si="193"/>
        <v>0</v>
      </c>
      <c r="F2298" s="70" t="e">
        <f t="shared" si="196"/>
        <v>#REF!</v>
      </c>
      <c r="G2298" s="67" t="e">
        <f t="shared" si="195"/>
        <v>#REF!</v>
      </c>
      <c r="H2298" s="70" t="e">
        <f t="shared" si="194"/>
        <v>#REF!</v>
      </c>
    </row>
    <row r="2299" spans="1:8" outlineLevel="2" x14ac:dyDescent="0.25">
      <c r="A2299" s="65" t="s">
        <v>2923</v>
      </c>
      <c r="B2299" s="43" t="s">
        <v>1092</v>
      </c>
      <c r="C2299" s="1"/>
      <c r="D2299" s="2"/>
      <c r="E2299" s="67" t="b">
        <f t="shared" si="193"/>
        <v>0</v>
      </c>
      <c r="F2299" s="70" t="e">
        <f t="shared" si="196"/>
        <v>#REF!</v>
      </c>
      <c r="G2299" s="67" t="e">
        <f t="shared" si="195"/>
        <v>#REF!</v>
      </c>
      <c r="H2299" s="70" t="e">
        <f t="shared" si="194"/>
        <v>#REF!</v>
      </c>
    </row>
    <row r="2300" spans="1:8" outlineLevel="2" x14ac:dyDescent="0.25">
      <c r="A2300" s="65" t="s">
        <v>2924</v>
      </c>
      <c r="B2300" s="43" t="s">
        <v>1093</v>
      </c>
      <c r="C2300" s="1"/>
      <c r="D2300" s="2"/>
      <c r="E2300" s="67" t="b">
        <f t="shared" si="193"/>
        <v>0</v>
      </c>
      <c r="F2300" s="70" t="e">
        <f t="shared" si="196"/>
        <v>#REF!</v>
      </c>
      <c r="G2300" s="67" t="e">
        <f t="shared" si="195"/>
        <v>#REF!</v>
      </c>
      <c r="H2300" s="70" t="e">
        <f t="shared" si="194"/>
        <v>#REF!</v>
      </c>
    </row>
    <row r="2301" spans="1:8" outlineLevel="2" x14ac:dyDescent="0.25">
      <c r="A2301" s="65" t="s">
        <v>2925</v>
      </c>
      <c r="B2301" s="43" t="s">
        <v>1094</v>
      </c>
      <c r="C2301" s="1"/>
      <c r="D2301" s="2"/>
      <c r="E2301" s="67" t="b">
        <f t="shared" si="193"/>
        <v>0</v>
      </c>
      <c r="F2301" s="70" t="e">
        <f t="shared" si="196"/>
        <v>#REF!</v>
      </c>
      <c r="G2301" s="67" t="e">
        <f t="shared" si="195"/>
        <v>#REF!</v>
      </c>
      <c r="H2301" s="70" t="e">
        <f t="shared" si="194"/>
        <v>#REF!</v>
      </c>
    </row>
    <row r="2302" spans="1:8" outlineLevel="2" x14ac:dyDescent="0.25">
      <c r="A2302" s="65" t="s">
        <v>2926</v>
      </c>
      <c r="B2302" s="43" t="s">
        <v>1095</v>
      </c>
      <c r="C2302" s="1"/>
      <c r="D2302" s="2"/>
      <c r="E2302" s="67" t="b">
        <f t="shared" si="193"/>
        <v>0</v>
      </c>
      <c r="F2302" s="70" t="e">
        <f t="shared" si="196"/>
        <v>#REF!</v>
      </c>
      <c r="G2302" s="67" t="e">
        <f t="shared" si="195"/>
        <v>#REF!</v>
      </c>
      <c r="H2302" s="70" t="e">
        <f t="shared" si="194"/>
        <v>#REF!</v>
      </c>
    </row>
    <row r="2303" spans="1:8" outlineLevel="2" x14ac:dyDescent="0.25">
      <c r="A2303" s="65" t="s">
        <v>2927</v>
      </c>
      <c r="B2303" s="43" t="s">
        <v>1096</v>
      </c>
      <c r="C2303" s="1"/>
      <c r="D2303" s="2"/>
      <c r="E2303" s="67" t="b">
        <f t="shared" ref="E2303:E2366" si="197">OR(RIGHT(LEFT(B2303,2))=".",RIGHT(LEFT(B2303,3))=".")</f>
        <v>0</v>
      </c>
      <c r="F2303" s="70" t="e">
        <f t="shared" si="196"/>
        <v>#REF!</v>
      </c>
      <c r="G2303" s="67" t="e">
        <f t="shared" si="195"/>
        <v>#REF!</v>
      </c>
      <c r="H2303" s="70" t="e">
        <f t="shared" ref="H2303:H2366" si="198">F2303&amp;"."&amp;G2303</f>
        <v>#REF!</v>
      </c>
    </row>
    <row r="2304" spans="1:8" outlineLevel="2" x14ac:dyDescent="0.25">
      <c r="A2304" s="65" t="s">
        <v>2928</v>
      </c>
      <c r="B2304" s="43" t="s">
        <v>1097</v>
      </c>
      <c r="C2304" s="1"/>
      <c r="D2304" s="2"/>
      <c r="E2304" s="67" t="b">
        <f t="shared" si="197"/>
        <v>0</v>
      </c>
      <c r="F2304" s="70" t="e">
        <f t="shared" si="196"/>
        <v>#REF!</v>
      </c>
      <c r="G2304" s="67" t="e">
        <f t="shared" ref="G2304:G2367" si="199">IF(F2304=F2303,1+G2303,0)</f>
        <v>#REF!</v>
      </c>
      <c r="H2304" s="70" t="e">
        <f t="shared" si="198"/>
        <v>#REF!</v>
      </c>
    </row>
    <row r="2305" spans="1:8" outlineLevel="2" x14ac:dyDescent="0.25">
      <c r="A2305" s="65" t="s">
        <v>2929</v>
      </c>
      <c r="B2305" s="43" t="s">
        <v>1098</v>
      </c>
      <c r="C2305" s="1"/>
      <c r="D2305" s="2"/>
      <c r="E2305" s="67" t="b">
        <f t="shared" si="197"/>
        <v>0</v>
      </c>
      <c r="F2305" s="70" t="e">
        <f t="shared" si="196"/>
        <v>#REF!</v>
      </c>
      <c r="G2305" s="67" t="e">
        <f t="shared" si="199"/>
        <v>#REF!</v>
      </c>
      <c r="H2305" s="70" t="e">
        <f t="shared" si="198"/>
        <v>#REF!</v>
      </c>
    </row>
    <row r="2306" spans="1:8" outlineLevel="2" x14ac:dyDescent="0.25">
      <c r="A2306" s="65" t="s">
        <v>2930</v>
      </c>
      <c r="B2306" s="43" t="s">
        <v>1099</v>
      </c>
      <c r="C2306" s="1"/>
      <c r="D2306" s="2"/>
      <c r="E2306" s="67" t="b">
        <f t="shared" si="197"/>
        <v>0</v>
      </c>
      <c r="F2306" s="70" t="e">
        <f t="shared" si="196"/>
        <v>#REF!</v>
      </c>
      <c r="G2306" s="67" t="e">
        <f t="shared" si="199"/>
        <v>#REF!</v>
      </c>
      <c r="H2306" s="70" t="e">
        <f t="shared" si="198"/>
        <v>#REF!</v>
      </c>
    </row>
    <row r="2307" spans="1:8" outlineLevel="2" x14ac:dyDescent="0.25">
      <c r="A2307" s="65" t="s">
        <v>2931</v>
      </c>
      <c r="B2307" s="43" t="s">
        <v>1100</v>
      </c>
      <c r="C2307" s="1"/>
      <c r="D2307" s="2"/>
      <c r="E2307" s="67" t="b">
        <f t="shared" si="197"/>
        <v>0</v>
      </c>
      <c r="F2307" s="70" t="e">
        <f t="shared" si="196"/>
        <v>#REF!</v>
      </c>
      <c r="G2307" s="67" t="e">
        <f t="shared" si="199"/>
        <v>#REF!</v>
      </c>
      <c r="H2307" s="70" t="e">
        <f t="shared" si="198"/>
        <v>#REF!</v>
      </c>
    </row>
    <row r="2308" spans="1:8" outlineLevel="2" x14ac:dyDescent="0.25">
      <c r="A2308" s="65" t="s">
        <v>2932</v>
      </c>
      <c r="B2308" s="43" t="s">
        <v>1101</v>
      </c>
      <c r="C2308" s="1"/>
      <c r="D2308" s="2"/>
      <c r="E2308" s="67" t="b">
        <f t="shared" si="197"/>
        <v>0</v>
      </c>
      <c r="F2308" s="70" t="e">
        <f t="shared" si="196"/>
        <v>#REF!</v>
      </c>
      <c r="G2308" s="67" t="e">
        <f t="shared" si="199"/>
        <v>#REF!</v>
      </c>
      <c r="H2308" s="70" t="e">
        <f t="shared" si="198"/>
        <v>#REF!</v>
      </c>
    </row>
    <row r="2309" spans="1:8" outlineLevel="2" x14ac:dyDescent="0.25">
      <c r="A2309" s="65" t="s">
        <v>2933</v>
      </c>
      <c r="B2309" s="43" t="s">
        <v>1102</v>
      </c>
      <c r="C2309" s="1"/>
      <c r="D2309" s="2"/>
      <c r="E2309" s="67" t="b">
        <f t="shared" si="197"/>
        <v>0</v>
      </c>
      <c r="F2309" s="70" t="e">
        <f t="shared" si="196"/>
        <v>#REF!</v>
      </c>
      <c r="G2309" s="67" t="e">
        <f t="shared" si="199"/>
        <v>#REF!</v>
      </c>
      <c r="H2309" s="70" t="e">
        <f t="shared" si="198"/>
        <v>#REF!</v>
      </c>
    </row>
    <row r="2310" spans="1:8" outlineLevel="2" x14ac:dyDescent="0.25">
      <c r="A2310" s="65" t="s">
        <v>2934</v>
      </c>
      <c r="B2310" s="43" t="s">
        <v>1103</v>
      </c>
      <c r="C2310" s="1"/>
      <c r="D2310" s="2"/>
      <c r="E2310" s="67" t="b">
        <f t="shared" si="197"/>
        <v>0</v>
      </c>
      <c r="F2310" s="70" t="e">
        <f t="shared" si="196"/>
        <v>#REF!</v>
      </c>
      <c r="G2310" s="67" t="e">
        <f t="shared" si="199"/>
        <v>#REF!</v>
      </c>
      <c r="H2310" s="70" t="e">
        <f t="shared" si="198"/>
        <v>#REF!</v>
      </c>
    </row>
    <row r="2311" spans="1:8" outlineLevel="2" x14ac:dyDescent="0.25">
      <c r="A2311" s="65" t="s">
        <v>2935</v>
      </c>
      <c r="B2311" s="43" t="s">
        <v>1104</v>
      </c>
      <c r="C2311" s="1"/>
      <c r="D2311" s="2"/>
      <c r="E2311" s="67" t="b">
        <f t="shared" si="197"/>
        <v>0</v>
      </c>
      <c r="F2311" s="70" t="e">
        <f t="shared" si="196"/>
        <v>#REF!</v>
      </c>
      <c r="G2311" s="67" t="e">
        <f t="shared" si="199"/>
        <v>#REF!</v>
      </c>
      <c r="H2311" s="70" t="e">
        <f t="shared" si="198"/>
        <v>#REF!</v>
      </c>
    </row>
    <row r="2312" spans="1:8" outlineLevel="2" x14ac:dyDescent="0.25">
      <c r="A2312" s="65" t="s">
        <v>2936</v>
      </c>
      <c r="B2312" s="43" t="s">
        <v>1105</v>
      </c>
      <c r="C2312" s="1"/>
      <c r="D2312" s="2"/>
      <c r="E2312" s="67" t="b">
        <f t="shared" si="197"/>
        <v>0</v>
      </c>
      <c r="F2312" s="70" t="e">
        <f t="shared" si="196"/>
        <v>#REF!</v>
      </c>
      <c r="G2312" s="67" t="e">
        <f t="shared" si="199"/>
        <v>#REF!</v>
      </c>
      <c r="H2312" s="70" t="e">
        <f t="shared" si="198"/>
        <v>#REF!</v>
      </c>
    </row>
    <row r="2313" spans="1:8" outlineLevel="2" x14ac:dyDescent="0.25">
      <c r="A2313" s="65" t="s">
        <v>2937</v>
      </c>
      <c r="B2313" s="43" t="s">
        <v>1106</v>
      </c>
      <c r="C2313" s="1"/>
      <c r="D2313" s="2"/>
      <c r="E2313" s="67" t="b">
        <f t="shared" si="197"/>
        <v>0</v>
      </c>
      <c r="F2313" s="70" t="e">
        <f t="shared" si="196"/>
        <v>#REF!</v>
      </c>
      <c r="G2313" s="67" t="e">
        <f t="shared" si="199"/>
        <v>#REF!</v>
      </c>
      <c r="H2313" s="70" t="e">
        <f t="shared" si="198"/>
        <v>#REF!</v>
      </c>
    </row>
    <row r="2314" spans="1:8" outlineLevel="2" x14ac:dyDescent="0.25">
      <c r="A2314" s="65" t="s">
        <v>2938</v>
      </c>
      <c r="B2314" s="43" t="s">
        <v>1079</v>
      </c>
      <c r="C2314" s="1"/>
      <c r="D2314" s="2"/>
      <c r="E2314" s="67" t="b">
        <f t="shared" si="197"/>
        <v>0</v>
      </c>
      <c r="F2314" s="70" t="e">
        <f t="shared" si="196"/>
        <v>#REF!</v>
      </c>
      <c r="G2314" s="67" t="e">
        <f t="shared" si="199"/>
        <v>#REF!</v>
      </c>
      <c r="H2314" s="70" t="e">
        <f t="shared" si="198"/>
        <v>#REF!</v>
      </c>
    </row>
    <row r="2315" spans="1:8" outlineLevel="2" x14ac:dyDescent="0.25">
      <c r="A2315" s="65" t="s">
        <v>2939</v>
      </c>
      <c r="B2315" s="42" t="s">
        <v>1107</v>
      </c>
      <c r="C2315" s="1"/>
      <c r="D2315" s="2"/>
      <c r="E2315" s="67" t="b">
        <f t="shared" si="197"/>
        <v>0</v>
      </c>
      <c r="F2315" s="70" t="e">
        <f t="shared" si="196"/>
        <v>#REF!</v>
      </c>
      <c r="G2315" s="67" t="e">
        <f t="shared" si="199"/>
        <v>#REF!</v>
      </c>
      <c r="H2315" s="70" t="e">
        <f t="shared" si="198"/>
        <v>#REF!</v>
      </c>
    </row>
    <row r="2316" spans="1:8" outlineLevel="2" x14ac:dyDescent="0.25">
      <c r="A2316" s="65" t="s">
        <v>2940</v>
      </c>
      <c r="B2316" s="43" t="s">
        <v>1108</v>
      </c>
      <c r="C2316" s="1"/>
      <c r="D2316" s="2"/>
      <c r="E2316" s="67" t="b">
        <f t="shared" si="197"/>
        <v>0</v>
      </c>
      <c r="F2316" s="70" t="e">
        <f t="shared" si="196"/>
        <v>#REF!</v>
      </c>
      <c r="G2316" s="67" t="e">
        <f t="shared" si="199"/>
        <v>#REF!</v>
      </c>
      <c r="H2316" s="70" t="e">
        <f t="shared" si="198"/>
        <v>#REF!</v>
      </c>
    </row>
    <row r="2317" spans="1:8" outlineLevel="2" x14ac:dyDescent="0.25">
      <c r="A2317" s="65" t="s">
        <v>2941</v>
      </c>
      <c r="B2317" s="43" t="s">
        <v>1109</v>
      </c>
      <c r="C2317" s="1"/>
      <c r="D2317" s="2"/>
      <c r="E2317" s="67" t="b">
        <f t="shared" si="197"/>
        <v>0</v>
      </c>
      <c r="F2317" s="70" t="e">
        <f t="shared" si="196"/>
        <v>#REF!</v>
      </c>
      <c r="G2317" s="67" t="e">
        <f t="shared" si="199"/>
        <v>#REF!</v>
      </c>
      <c r="H2317" s="70" t="e">
        <f t="shared" si="198"/>
        <v>#REF!</v>
      </c>
    </row>
    <row r="2318" spans="1:8" outlineLevel="2" x14ac:dyDescent="0.25">
      <c r="A2318" s="65" t="s">
        <v>2942</v>
      </c>
      <c r="B2318" s="43" t="s">
        <v>1110</v>
      </c>
      <c r="C2318" s="1"/>
      <c r="D2318" s="2"/>
      <c r="E2318" s="67" t="b">
        <f t="shared" si="197"/>
        <v>0</v>
      </c>
      <c r="F2318" s="70" t="e">
        <f t="shared" si="196"/>
        <v>#REF!</v>
      </c>
      <c r="G2318" s="67" t="e">
        <f t="shared" si="199"/>
        <v>#REF!</v>
      </c>
      <c r="H2318" s="70" t="e">
        <f t="shared" si="198"/>
        <v>#REF!</v>
      </c>
    </row>
    <row r="2319" spans="1:8" outlineLevel="2" x14ac:dyDescent="0.25">
      <c r="A2319" s="65" t="s">
        <v>2943</v>
      </c>
      <c r="B2319" s="43" t="s">
        <v>1111</v>
      </c>
      <c r="C2319" s="1"/>
      <c r="D2319" s="2"/>
      <c r="E2319" s="67" t="b">
        <f t="shared" si="197"/>
        <v>0</v>
      </c>
      <c r="F2319" s="70" t="e">
        <f t="shared" si="196"/>
        <v>#REF!</v>
      </c>
      <c r="G2319" s="67" t="e">
        <f t="shared" si="199"/>
        <v>#REF!</v>
      </c>
      <c r="H2319" s="70" t="e">
        <f t="shared" si="198"/>
        <v>#REF!</v>
      </c>
    </row>
    <row r="2320" spans="1:8" outlineLevel="2" x14ac:dyDescent="0.25">
      <c r="A2320" s="65" t="s">
        <v>2944</v>
      </c>
      <c r="B2320" s="43" t="s">
        <v>1112</v>
      </c>
      <c r="C2320" s="1"/>
      <c r="D2320" s="2"/>
      <c r="E2320" s="67" t="b">
        <f t="shared" si="197"/>
        <v>0</v>
      </c>
      <c r="F2320" s="70" t="e">
        <f t="shared" si="196"/>
        <v>#REF!</v>
      </c>
      <c r="G2320" s="67" t="e">
        <f t="shared" si="199"/>
        <v>#REF!</v>
      </c>
      <c r="H2320" s="70" t="e">
        <f t="shared" si="198"/>
        <v>#REF!</v>
      </c>
    </row>
    <row r="2321" spans="1:9" outlineLevel="2" x14ac:dyDescent="0.25">
      <c r="A2321" s="65" t="s">
        <v>2945</v>
      </c>
      <c r="B2321" s="43" t="s">
        <v>1113</v>
      </c>
      <c r="C2321" s="1"/>
      <c r="D2321" s="2"/>
      <c r="E2321" s="67" t="b">
        <f t="shared" si="197"/>
        <v>0</v>
      </c>
      <c r="F2321" s="70" t="e">
        <f t="shared" si="196"/>
        <v>#REF!</v>
      </c>
      <c r="G2321" s="67" t="e">
        <f t="shared" si="199"/>
        <v>#REF!</v>
      </c>
      <c r="H2321" s="70" t="e">
        <f t="shared" si="198"/>
        <v>#REF!</v>
      </c>
    </row>
    <row r="2322" spans="1:9" outlineLevel="2" x14ac:dyDescent="0.25">
      <c r="A2322" s="65" t="s">
        <v>2946</v>
      </c>
      <c r="B2322" s="43" t="s">
        <v>1114</v>
      </c>
      <c r="C2322" s="1"/>
      <c r="D2322" s="2"/>
      <c r="E2322" s="67" t="b">
        <f t="shared" si="197"/>
        <v>0</v>
      </c>
      <c r="F2322" s="70" t="e">
        <f t="shared" si="196"/>
        <v>#REF!</v>
      </c>
      <c r="G2322" s="67" t="e">
        <f t="shared" si="199"/>
        <v>#REF!</v>
      </c>
      <c r="H2322" s="70" t="e">
        <f t="shared" si="198"/>
        <v>#REF!</v>
      </c>
    </row>
    <row r="2323" spans="1:9" outlineLevel="2" x14ac:dyDescent="0.25">
      <c r="A2323" s="65" t="s">
        <v>2947</v>
      </c>
      <c r="B2323" s="43" t="s">
        <v>1079</v>
      </c>
      <c r="C2323" s="1"/>
      <c r="D2323" s="2"/>
      <c r="E2323" s="67" t="b">
        <f t="shared" si="197"/>
        <v>0</v>
      </c>
      <c r="F2323" s="70" t="e">
        <f t="shared" si="196"/>
        <v>#REF!</v>
      </c>
      <c r="G2323" s="67" t="e">
        <f t="shared" si="199"/>
        <v>#REF!</v>
      </c>
      <c r="H2323" s="70" t="e">
        <f t="shared" si="198"/>
        <v>#REF!</v>
      </c>
    </row>
    <row r="2324" spans="1:9" ht="15.75" outlineLevel="2" x14ac:dyDescent="0.25">
      <c r="A2324" s="65" t="s">
        <v>2948</v>
      </c>
      <c r="B2324" s="40" t="s">
        <v>1115</v>
      </c>
      <c r="C2324" s="4"/>
      <c r="D2324" s="2"/>
      <c r="E2324" s="67" t="b">
        <f t="shared" si="197"/>
        <v>0</v>
      </c>
      <c r="F2324" s="70" t="e">
        <f t="shared" si="196"/>
        <v>#REF!</v>
      </c>
      <c r="G2324" s="67" t="e">
        <f t="shared" si="199"/>
        <v>#REF!</v>
      </c>
      <c r="H2324" s="70" t="e">
        <f t="shared" si="198"/>
        <v>#REF!</v>
      </c>
      <c r="I2324" s="68">
        <v>1</v>
      </c>
    </row>
    <row r="2325" spans="1:9" outlineLevel="2" x14ac:dyDescent="0.25">
      <c r="A2325" s="65" t="s">
        <v>2949</v>
      </c>
      <c r="B2325" s="41" t="s">
        <v>1116</v>
      </c>
      <c r="C2325" s="4"/>
      <c r="D2325" s="2"/>
      <c r="E2325" s="67" t="b">
        <f t="shared" si="197"/>
        <v>0</v>
      </c>
      <c r="F2325" s="70" t="e">
        <f t="shared" si="196"/>
        <v>#REF!</v>
      </c>
      <c r="G2325" s="67" t="e">
        <f t="shared" si="199"/>
        <v>#REF!</v>
      </c>
      <c r="H2325" s="70" t="e">
        <f t="shared" si="198"/>
        <v>#REF!</v>
      </c>
      <c r="I2325" s="68">
        <v>1</v>
      </c>
    </row>
    <row r="2326" spans="1:9" ht="38.25" outlineLevel="2" x14ac:dyDescent="0.25">
      <c r="A2326" s="65" t="s">
        <v>2950</v>
      </c>
      <c r="B2326" s="33" t="s">
        <v>1117</v>
      </c>
      <c r="C2326" s="1"/>
      <c r="D2326" s="2"/>
      <c r="E2326" s="67" t="b">
        <f t="shared" si="197"/>
        <v>0</v>
      </c>
      <c r="F2326" s="70" t="e">
        <f t="shared" si="196"/>
        <v>#REF!</v>
      </c>
      <c r="G2326" s="67" t="e">
        <f t="shared" si="199"/>
        <v>#REF!</v>
      </c>
      <c r="H2326" s="70" t="e">
        <f t="shared" si="198"/>
        <v>#REF!</v>
      </c>
    </row>
    <row r="2327" spans="1:9" outlineLevel="2" x14ac:dyDescent="0.25">
      <c r="A2327" s="65" t="s">
        <v>2951</v>
      </c>
      <c r="B2327" s="41" t="s">
        <v>1118</v>
      </c>
      <c r="C2327" s="4"/>
      <c r="D2327" s="2"/>
      <c r="E2327" s="67" t="b">
        <f t="shared" si="197"/>
        <v>0</v>
      </c>
      <c r="F2327" s="70" t="e">
        <f t="shared" si="196"/>
        <v>#REF!</v>
      </c>
      <c r="G2327" s="67" t="e">
        <f t="shared" si="199"/>
        <v>#REF!</v>
      </c>
      <c r="H2327" s="70" t="e">
        <f t="shared" si="198"/>
        <v>#REF!</v>
      </c>
      <c r="I2327" s="68">
        <v>1</v>
      </c>
    </row>
    <row r="2328" spans="1:9" ht="25.5" outlineLevel="2" x14ac:dyDescent="0.25">
      <c r="A2328" s="65" t="s">
        <v>2952</v>
      </c>
      <c r="B2328" s="35" t="s">
        <v>1119</v>
      </c>
      <c r="C2328" s="1"/>
      <c r="D2328" s="2"/>
      <c r="E2328" s="67" t="b">
        <f t="shared" si="197"/>
        <v>0</v>
      </c>
      <c r="F2328" s="70" t="e">
        <f t="shared" si="196"/>
        <v>#REF!</v>
      </c>
      <c r="G2328" s="67" t="e">
        <f t="shared" si="199"/>
        <v>#REF!</v>
      </c>
      <c r="H2328" s="70" t="e">
        <f t="shared" si="198"/>
        <v>#REF!</v>
      </c>
    </row>
    <row r="2329" spans="1:9" outlineLevel="2" x14ac:dyDescent="0.25">
      <c r="A2329" s="65" t="s">
        <v>2953</v>
      </c>
      <c r="B2329" s="34" t="s">
        <v>999</v>
      </c>
      <c r="C2329" s="1"/>
      <c r="D2329" s="2"/>
      <c r="E2329" s="67" t="b">
        <f t="shared" si="197"/>
        <v>0</v>
      </c>
      <c r="F2329" s="70" t="e">
        <f t="shared" si="196"/>
        <v>#REF!</v>
      </c>
      <c r="G2329" s="67" t="e">
        <f t="shared" si="199"/>
        <v>#REF!</v>
      </c>
      <c r="H2329" s="70" t="e">
        <f t="shared" si="198"/>
        <v>#REF!</v>
      </c>
    </row>
    <row r="2330" spans="1:9" outlineLevel="2" x14ac:dyDescent="0.25">
      <c r="A2330" s="65" t="s">
        <v>2954</v>
      </c>
      <c r="B2330" s="42" t="s">
        <v>1000</v>
      </c>
      <c r="C2330" s="1"/>
      <c r="D2330" s="2"/>
      <c r="E2330" s="67" t="b">
        <f t="shared" si="197"/>
        <v>0</v>
      </c>
      <c r="F2330" s="70" t="e">
        <f t="shared" si="196"/>
        <v>#REF!</v>
      </c>
      <c r="G2330" s="67" t="e">
        <f t="shared" si="199"/>
        <v>#REF!</v>
      </c>
      <c r="H2330" s="70" t="e">
        <f t="shared" si="198"/>
        <v>#REF!</v>
      </c>
    </row>
    <row r="2331" spans="1:9" outlineLevel="2" x14ac:dyDescent="0.25">
      <c r="A2331" s="65" t="s">
        <v>2955</v>
      </c>
      <c r="B2331" s="42" t="s">
        <v>1001</v>
      </c>
      <c r="C2331" s="1"/>
      <c r="D2331" s="2"/>
      <c r="E2331" s="67" t="b">
        <f t="shared" si="197"/>
        <v>0</v>
      </c>
      <c r="F2331" s="70" t="e">
        <f t="shared" si="196"/>
        <v>#REF!</v>
      </c>
      <c r="G2331" s="67" t="e">
        <f t="shared" si="199"/>
        <v>#REF!</v>
      </c>
      <c r="H2331" s="70" t="e">
        <f t="shared" si="198"/>
        <v>#REF!</v>
      </c>
    </row>
    <row r="2332" spans="1:9" outlineLevel="2" x14ac:dyDescent="0.25">
      <c r="A2332" s="65" t="s">
        <v>2956</v>
      </c>
      <c r="B2332" s="42" t="s">
        <v>291</v>
      </c>
      <c r="C2332" s="1"/>
      <c r="D2332" s="2"/>
      <c r="E2332" s="67" t="b">
        <f t="shared" si="197"/>
        <v>0</v>
      </c>
      <c r="F2332" s="70" t="e">
        <f t="shared" si="196"/>
        <v>#REF!</v>
      </c>
      <c r="G2332" s="67" t="e">
        <f t="shared" si="199"/>
        <v>#REF!</v>
      </c>
      <c r="H2332" s="70" t="e">
        <f t="shared" si="198"/>
        <v>#REF!</v>
      </c>
    </row>
    <row r="2333" spans="1:9" ht="25.5" outlineLevel="2" x14ac:dyDescent="0.25">
      <c r="A2333" s="65" t="s">
        <v>2957</v>
      </c>
      <c r="B2333" s="35" t="s">
        <v>1120</v>
      </c>
      <c r="C2333" s="1"/>
      <c r="D2333" s="2"/>
      <c r="E2333" s="67" t="b">
        <f t="shared" si="197"/>
        <v>0</v>
      </c>
      <c r="F2333" s="70" t="e">
        <f t="shared" si="196"/>
        <v>#REF!</v>
      </c>
      <c r="G2333" s="67" t="e">
        <f t="shared" si="199"/>
        <v>#REF!</v>
      </c>
      <c r="H2333" s="70" t="e">
        <f t="shared" si="198"/>
        <v>#REF!</v>
      </c>
    </row>
    <row r="2334" spans="1:9" outlineLevel="2" x14ac:dyDescent="0.25">
      <c r="A2334" s="65" t="s">
        <v>2958</v>
      </c>
      <c r="B2334" s="41" t="s">
        <v>1015</v>
      </c>
      <c r="C2334" s="4"/>
      <c r="D2334" s="2"/>
      <c r="E2334" s="67" t="b">
        <f t="shared" si="197"/>
        <v>0</v>
      </c>
      <c r="F2334" s="70" t="e">
        <f t="shared" si="196"/>
        <v>#REF!</v>
      </c>
      <c r="G2334" s="67" t="e">
        <f t="shared" si="199"/>
        <v>#REF!</v>
      </c>
      <c r="H2334" s="70" t="e">
        <f t="shared" si="198"/>
        <v>#REF!</v>
      </c>
      <c r="I2334" s="68">
        <v>1</v>
      </c>
    </row>
    <row r="2335" spans="1:9" ht="76.5" outlineLevel="2" x14ac:dyDescent="0.25">
      <c r="A2335" s="65" t="s">
        <v>2959</v>
      </c>
      <c r="B2335" s="33" t="s">
        <v>1121</v>
      </c>
      <c r="C2335" s="1"/>
      <c r="D2335" s="2"/>
      <c r="E2335" s="67" t="b">
        <f t="shared" si="197"/>
        <v>0</v>
      </c>
      <c r="F2335" s="70" t="e">
        <f t="shared" si="196"/>
        <v>#REF!</v>
      </c>
      <c r="G2335" s="67" t="e">
        <f t="shared" si="199"/>
        <v>#REF!</v>
      </c>
      <c r="H2335" s="70" t="e">
        <f t="shared" si="198"/>
        <v>#REF!</v>
      </c>
    </row>
    <row r="2336" spans="1:9" outlineLevel="2" x14ac:dyDescent="0.25">
      <c r="A2336" s="65" t="s">
        <v>2960</v>
      </c>
      <c r="B2336" s="42" t="s">
        <v>1122</v>
      </c>
      <c r="C2336" s="1"/>
      <c r="D2336" s="2"/>
      <c r="E2336" s="67" t="b">
        <f t="shared" si="197"/>
        <v>0</v>
      </c>
      <c r="F2336" s="70" t="e">
        <f t="shared" si="196"/>
        <v>#REF!</v>
      </c>
      <c r="G2336" s="67" t="e">
        <f t="shared" si="199"/>
        <v>#REF!</v>
      </c>
      <c r="H2336" s="70" t="e">
        <f t="shared" si="198"/>
        <v>#REF!</v>
      </c>
    </row>
    <row r="2337" spans="1:8" outlineLevel="2" x14ac:dyDescent="0.25">
      <c r="A2337" s="65" t="s">
        <v>2961</v>
      </c>
      <c r="B2337" s="42" t="s">
        <v>1123</v>
      </c>
      <c r="C2337" s="1"/>
      <c r="D2337" s="2"/>
      <c r="E2337" s="67" t="b">
        <f t="shared" si="197"/>
        <v>0</v>
      </c>
      <c r="F2337" s="70" t="e">
        <f t="shared" si="196"/>
        <v>#REF!</v>
      </c>
      <c r="G2337" s="67" t="e">
        <f t="shared" si="199"/>
        <v>#REF!</v>
      </c>
      <c r="H2337" s="70" t="e">
        <f t="shared" si="198"/>
        <v>#REF!</v>
      </c>
    </row>
    <row r="2338" spans="1:8" outlineLevel="2" x14ac:dyDescent="0.25">
      <c r="A2338" s="65" t="s">
        <v>2962</v>
      </c>
      <c r="B2338" s="42" t="s">
        <v>1124</v>
      </c>
      <c r="C2338" s="1"/>
      <c r="D2338" s="2"/>
      <c r="E2338" s="67" t="b">
        <f t="shared" si="197"/>
        <v>0</v>
      </c>
      <c r="F2338" s="70" t="e">
        <f t="shared" si="196"/>
        <v>#REF!</v>
      </c>
      <c r="G2338" s="67" t="e">
        <f t="shared" si="199"/>
        <v>#REF!</v>
      </c>
      <c r="H2338" s="70" t="e">
        <f t="shared" si="198"/>
        <v>#REF!</v>
      </c>
    </row>
    <row r="2339" spans="1:8" outlineLevel="2" x14ac:dyDescent="0.25">
      <c r="A2339" s="65" t="s">
        <v>2963</v>
      </c>
      <c r="B2339" s="42" t="s">
        <v>1125</v>
      </c>
      <c r="C2339" s="1"/>
      <c r="D2339" s="2"/>
      <c r="E2339" s="67" t="b">
        <f t="shared" si="197"/>
        <v>0</v>
      </c>
      <c r="F2339" s="70" t="e">
        <f t="shared" si="196"/>
        <v>#REF!</v>
      </c>
      <c r="G2339" s="67" t="e">
        <f t="shared" si="199"/>
        <v>#REF!</v>
      </c>
      <c r="H2339" s="70" t="e">
        <f t="shared" si="198"/>
        <v>#REF!</v>
      </c>
    </row>
    <row r="2340" spans="1:8" outlineLevel="2" x14ac:dyDescent="0.25">
      <c r="A2340" s="65" t="s">
        <v>2964</v>
      </c>
      <c r="B2340" s="42" t="s">
        <v>1126</v>
      </c>
      <c r="C2340" s="1"/>
      <c r="D2340" s="2"/>
      <c r="E2340" s="67" t="b">
        <f t="shared" si="197"/>
        <v>0</v>
      </c>
      <c r="F2340" s="70" t="e">
        <f t="shared" si="196"/>
        <v>#REF!</v>
      </c>
      <c r="G2340" s="67" t="e">
        <f t="shared" si="199"/>
        <v>#REF!</v>
      </c>
      <c r="H2340" s="70" t="e">
        <f t="shared" si="198"/>
        <v>#REF!</v>
      </c>
    </row>
    <row r="2341" spans="1:8" outlineLevel="2" x14ac:dyDescent="0.25">
      <c r="A2341" s="65" t="s">
        <v>2965</v>
      </c>
      <c r="B2341" s="42" t="s">
        <v>1127</v>
      </c>
      <c r="C2341" s="1"/>
      <c r="D2341" s="2"/>
      <c r="E2341" s="67" t="b">
        <f t="shared" si="197"/>
        <v>0</v>
      </c>
      <c r="F2341" s="70" t="e">
        <f t="shared" si="196"/>
        <v>#REF!</v>
      </c>
      <c r="G2341" s="67" t="e">
        <f t="shared" si="199"/>
        <v>#REF!</v>
      </c>
      <c r="H2341" s="70" t="e">
        <f t="shared" si="198"/>
        <v>#REF!</v>
      </c>
    </row>
    <row r="2342" spans="1:8" outlineLevel="2" x14ac:dyDescent="0.25">
      <c r="A2342" s="65" t="s">
        <v>2966</v>
      </c>
      <c r="B2342" s="42" t="s">
        <v>1128</v>
      </c>
      <c r="C2342" s="1"/>
      <c r="D2342" s="2"/>
      <c r="E2342" s="67" t="b">
        <f t="shared" si="197"/>
        <v>0</v>
      </c>
      <c r="F2342" s="70" t="e">
        <f t="shared" si="196"/>
        <v>#REF!</v>
      </c>
      <c r="G2342" s="67" t="e">
        <f t="shared" si="199"/>
        <v>#REF!</v>
      </c>
      <c r="H2342" s="70" t="e">
        <f t="shared" si="198"/>
        <v>#REF!</v>
      </c>
    </row>
    <row r="2343" spans="1:8" outlineLevel="2" x14ac:dyDescent="0.25">
      <c r="A2343" s="65" t="s">
        <v>2967</v>
      </c>
      <c r="B2343" s="43" t="s">
        <v>1129</v>
      </c>
      <c r="C2343" s="1"/>
      <c r="D2343" s="2"/>
      <c r="E2343" s="67" t="b">
        <f t="shared" si="197"/>
        <v>0</v>
      </c>
      <c r="F2343" s="70" t="e">
        <f t="shared" si="196"/>
        <v>#REF!</v>
      </c>
      <c r="G2343" s="67" t="e">
        <f t="shared" si="199"/>
        <v>#REF!</v>
      </c>
      <c r="H2343" s="70" t="e">
        <f t="shared" si="198"/>
        <v>#REF!</v>
      </c>
    </row>
    <row r="2344" spans="1:8" outlineLevel="2" x14ac:dyDescent="0.25">
      <c r="A2344" s="65" t="s">
        <v>2968</v>
      </c>
      <c r="B2344" s="43" t="s">
        <v>1130</v>
      </c>
      <c r="C2344" s="1"/>
      <c r="D2344" s="2"/>
      <c r="E2344" s="67" t="b">
        <f t="shared" si="197"/>
        <v>0</v>
      </c>
      <c r="F2344" s="70" t="e">
        <f t="shared" si="196"/>
        <v>#REF!</v>
      </c>
      <c r="G2344" s="67" t="e">
        <f t="shared" si="199"/>
        <v>#REF!</v>
      </c>
      <c r="H2344" s="70" t="e">
        <f t="shared" si="198"/>
        <v>#REF!</v>
      </c>
    </row>
    <row r="2345" spans="1:8" outlineLevel="2" x14ac:dyDescent="0.25">
      <c r="A2345" s="65" t="s">
        <v>2969</v>
      </c>
      <c r="B2345" s="43" t="s">
        <v>1131</v>
      </c>
      <c r="C2345" s="1"/>
      <c r="D2345" s="2"/>
      <c r="E2345" s="67" t="b">
        <f t="shared" si="197"/>
        <v>0</v>
      </c>
      <c r="F2345" s="70" t="e">
        <f t="shared" si="196"/>
        <v>#REF!</v>
      </c>
      <c r="G2345" s="67" t="e">
        <f t="shared" si="199"/>
        <v>#REF!</v>
      </c>
      <c r="H2345" s="70" t="e">
        <f t="shared" si="198"/>
        <v>#REF!</v>
      </c>
    </row>
    <row r="2346" spans="1:8" outlineLevel="2" x14ac:dyDescent="0.25">
      <c r="A2346" s="65" t="s">
        <v>2970</v>
      </c>
      <c r="B2346" s="43" t="s">
        <v>1132</v>
      </c>
      <c r="C2346" s="1"/>
      <c r="D2346" s="2"/>
      <c r="E2346" s="67" t="b">
        <f t="shared" si="197"/>
        <v>0</v>
      </c>
      <c r="F2346" s="70" t="e">
        <f t="shared" si="196"/>
        <v>#REF!</v>
      </c>
      <c r="G2346" s="67" t="e">
        <f t="shared" si="199"/>
        <v>#REF!</v>
      </c>
      <c r="H2346" s="70" t="e">
        <f t="shared" si="198"/>
        <v>#REF!</v>
      </c>
    </row>
    <row r="2347" spans="1:8" outlineLevel="2" x14ac:dyDescent="0.25">
      <c r="A2347" s="65" t="s">
        <v>2971</v>
      </c>
      <c r="B2347" s="43" t="s">
        <v>1133</v>
      </c>
      <c r="C2347" s="1"/>
      <c r="D2347" s="2"/>
      <c r="E2347" s="67" t="b">
        <f t="shared" si="197"/>
        <v>0</v>
      </c>
      <c r="F2347" s="70" t="e">
        <f t="shared" ref="F2347:F2375" si="200">IF(RIGHT(LEFT(B2347,2))=".",LEFT(B2347,1),IF(RIGHT(LEFT(B2347,3))=".",LEFT(B2347,2),F2346))</f>
        <v>#REF!</v>
      </c>
      <c r="G2347" s="67" t="e">
        <f t="shared" si="199"/>
        <v>#REF!</v>
      </c>
      <c r="H2347" s="70" t="e">
        <f t="shared" si="198"/>
        <v>#REF!</v>
      </c>
    </row>
    <row r="2348" spans="1:8" outlineLevel="2" x14ac:dyDescent="0.25">
      <c r="A2348" s="65" t="s">
        <v>2972</v>
      </c>
      <c r="B2348" s="43" t="s">
        <v>1134</v>
      </c>
      <c r="C2348" s="1"/>
      <c r="D2348" s="2"/>
      <c r="E2348" s="67" t="b">
        <f t="shared" si="197"/>
        <v>0</v>
      </c>
      <c r="F2348" s="70" t="e">
        <f t="shared" si="200"/>
        <v>#REF!</v>
      </c>
      <c r="G2348" s="67" t="e">
        <f t="shared" si="199"/>
        <v>#REF!</v>
      </c>
      <c r="H2348" s="70" t="e">
        <f t="shared" si="198"/>
        <v>#REF!</v>
      </c>
    </row>
    <row r="2349" spans="1:8" outlineLevel="2" x14ac:dyDescent="0.25">
      <c r="A2349" s="65" t="s">
        <v>2973</v>
      </c>
      <c r="B2349" s="44" t="s">
        <v>1135</v>
      </c>
      <c r="C2349" s="1"/>
      <c r="D2349" s="2"/>
      <c r="E2349" s="67" t="b">
        <f t="shared" si="197"/>
        <v>0</v>
      </c>
      <c r="F2349" s="70" t="e">
        <f t="shared" si="200"/>
        <v>#REF!</v>
      </c>
      <c r="G2349" s="67" t="e">
        <f t="shared" si="199"/>
        <v>#REF!</v>
      </c>
      <c r="H2349" s="70" t="e">
        <f t="shared" si="198"/>
        <v>#REF!</v>
      </c>
    </row>
    <row r="2350" spans="1:8" outlineLevel="2" x14ac:dyDescent="0.25">
      <c r="A2350" s="65" t="s">
        <v>2974</v>
      </c>
      <c r="B2350" s="44" t="s">
        <v>1136</v>
      </c>
      <c r="C2350" s="1"/>
      <c r="D2350" s="2"/>
      <c r="E2350" s="67" t="b">
        <f t="shared" si="197"/>
        <v>0</v>
      </c>
      <c r="F2350" s="70" t="e">
        <f t="shared" si="200"/>
        <v>#REF!</v>
      </c>
      <c r="G2350" s="67" t="e">
        <f t="shared" si="199"/>
        <v>#REF!</v>
      </c>
      <c r="H2350" s="70" t="e">
        <f t="shared" si="198"/>
        <v>#REF!</v>
      </c>
    </row>
    <row r="2351" spans="1:8" outlineLevel="2" x14ac:dyDescent="0.25">
      <c r="A2351" s="65" t="s">
        <v>2975</v>
      </c>
      <c r="B2351" s="42" t="s">
        <v>1137</v>
      </c>
      <c r="C2351" s="1"/>
      <c r="D2351" s="2"/>
      <c r="E2351" s="67" t="b">
        <f t="shared" si="197"/>
        <v>0</v>
      </c>
      <c r="F2351" s="70" t="e">
        <f t="shared" si="200"/>
        <v>#REF!</v>
      </c>
      <c r="G2351" s="67" t="e">
        <f t="shared" si="199"/>
        <v>#REF!</v>
      </c>
      <c r="H2351" s="70" t="e">
        <f t="shared" si="198"/>
        <v>#REF!</v>
      </c>
    </row>
    <row r="2352" spans="1:8" outlineLevel="2" x14ac:dyDescent="0.25">
      <c r="A2352" s="65" t="s">
        <v>2976</v>
      </c>
      <c r="B2352" s="42" t="s">
        <v>1138</v>
      </c>
      <c r="C2352" s="1"/>
      <c r="D2352" s="2"/>
      <c r="E2352" s="67" t="b">
        <f t="shared" si="197"/>
        <v>0</v>
      </c>
      <c r="F2352" s="70" t="e">
        <f t="shared" si="200"/>
        <v>#REF!</v>
      </c>
      <c r="G2352" s="67" t="e">
        <f t="shared" si="199"/>
        <v>#REF!</v>
      </c>
      <c r="H2352" s="70" t="e">
        <f t="shared" si="198"/>
        <v>#REF!</v>
      </c>
    </row>
    <row r="2353" spans="1:8" outlineLevel="2" x14ac:dyDescent="0.25">
      <c r="A2353" s="65" t="s">
        <v>2977</v>
      </c>
      <c r="B2353" s="43" t="s">
        <v>1139</v>
      </c>
      <c r="C2353" s="1"/>
      <c r="D2353" s="2"/>
      <c r="E2353" s="67" t="b">
        <f t="shared" si="197"/>
        <v>0</v>
      </c>
      <c r="F2353" s="70" t="e">
        <f t="shared" si="200"/>
        <v>#REF!</v>
      </c>
      <c r="G2353" s="67" t="e">
        <f t="shared" si="199"/>
        <v>#REF!</v>
      </c>
      <c r="H2353" s="70" t="e">
        <f t="shared" si="198"/>
        <v>#REF!</v>
      </c>
    </row>
    <row r="2354" spans="1:8" outlineLevel="2" x14ac:dyDescent="0.25">
      <c r="A2354" s="65" t="s">
        <v>2978</v>
      </c>
      <c r="B2354" s="43" t="s">
        <v>1140</v>
      </c>
      <c r="C2354" s="1"/>
      <c r="D2354" s="2"/>
      <c r="E2354" s="67" t="b">
        <f t="shared" si="197"/>
        <v>0</v>
      </c>
      <c r="F2354" s="70" t="e">
        <f t="shared" si="200"/>
        <v>#REF!</v>
      </c>
      <c r="G2354" s="67" t="e">
        <f t="shared" si="199"/>
        <v>#REF!</v>
      </c>
      <c r="H2354" s="70" t="e">
        <f t="shared" si="198"/>
        <v>#REF!</v>
      </c>
    </row>
    <row r="2355" spans="1:8" outlineLevel="2" x14ac:dyDescent="0.25">
      <c r="A2355" s="65" t="s">
        <v>2979</v>
      </c>
      <c r="B2355" s="42" t="s">
        <v>1141</v>
      </c>
      <c r="C2355" s="1"/>
      <c r="D2355" s="2"/>
      <c r="E2355" s="67" t="b">
        <f t="shared" si="197"/>
        <v>0</v>
      </c>
      <c r="F2355" s="70" t="e">
        <f t="shared" si="200"/>
        <v>#REF!</v>
      </c>
      <c r="G2355" s="67" t="e">
        <f t="shared" si="199"/>
        <v>#REF!</v>
      </c>
      <c r="H2355" s="70" t="e">
        <f t="shared" si="198"/>
        <v>#REF!</v>
      </c>
    </row>
    <row r="2356" spans="1:8" outlineLevel="2" x14ac:dyDescent="0.25">
      <c r="A2356" s="65" t="s">
        <v>2980</v>
      </c>
      <c r="B2356" s="42" t="s">
        <v>1142</v>
      </c>
      <c r="C2356" s="1"/>
      <c r="D2356" s="2"/>
      <c r="E2356" s="67" t="b">
        <f t="shared" si="197"/>
        <v>0</v>
      </c>
      <c r="F2356" s="70" t="e">
        <f t="shared" si="200"/>
        <v>#REF!</v>
      </c>
      <c r="G2356" s="67" t="e">
        <f t="shared" si="199"/>
        <v>#REF!</v>
      </c>
      <c r="H2356" s="70" t="e">
        <f t="shared" si="198"/>
        <v>#REF!</v>
      </c>
    </row>
    <row r="2357" spans="1:8" outlineLevel="2" x14ac:dyDescent="0.25">
      <c r="A2357" s="65" t="s">
        <v>2981</v>
      </c>
      <c r="B2357" s="42" t="s">
        <v>1143</v>
      </c>
      <c r="C2357" s="1"/>
      <c r="D2357" s="2"/>
      <c r="E2357" s="67" t="b">
        <f t="shared" si="197"/>
        <v>0</v>
      </c>
      <c r="F2357" s="70" t="e">
        <f t="shared" si="200"/>
        <v>#REF!</v>
      </c>
      <c r="G2357" s="67" t="e">
        <f t="shared" si="199"/>
        <v>#REF!</v>
      </c>
      <c r="H2357" s="70" t="e">
        <f t="shared" si="198"/>
        <v>#REF!</v>
      </c>
    </row>
    <row r="2358" spans="1:8" outlineLevel="2" x14ac:dyDescent="0.25">
      <c r="A2358" s="65" t="s">
        <v>2982</v>
      </c>
      <c r="B2358" s="42" t="s">
        <v>1144</v>
      </c>
      <c r="C2358" s="1"/>
      <c r="D2358" s="2"/>
      <c r="E2358" s="67" t="b">
        <f t="shared" si="197"/>
        <v>0</v>
      </c>
      <c r="F2358" s="70" t="e">
        <f t="shared" si="200"/>
        <v>#REF!</v>
      </c>
      <c r="G2358" s="67" t="e">
        <f t="shared" si="199"/>
        <v>#REF!</v>
      </c>
      <c r="H2358" s="70" t="e">
        <f t="shared" si="198"/>
        <v>#REF!</v>
      </c>
    </row>
    <row r="2359" spans="1:8" outlineLevel="2" x14ac:dyDescent="0.25">
      <c r="A2359" s="65" t="s">
        <v>2983</v>
      </c>
      <c r="B2359" s="42" t="s">
        <v>1145</v>
      </c>
      <c r="C2359" s="1"/>
      <c r="D2359" s="2"/>
      <c r="E2359" s="67" t="b">
        <f t="shared" si="197"/>
        <v>0</v>
      </c>
      <c r="F2359" s="70" t="e">
        <f t="shared" si="200"/>
        <v>#REF!</v>
      </c>
      <c r="G2359" s="67" t="e">
        <f t="shared" si="199"/>
        <v>#REF!</v>
      </c>
      <c r="H2359" s="70" t="e">
        <f t="shared" si="198"/>
        <v>#REF!</v>
      </c>
    </row>
    <row r="2360" spans="1:8" outlineLevel="2" x14ac:dyDescent="0.25">
      <c r="A2360" s="65" t="s">
        <v>2984</v>
      </c>
      <c r="B2360" s="42" t="s">
        <v>1146</v>
      </c>
      <c r="C2360" s="1"/>
      <c r="D2360" s="2"/>
      <c r="E2360" s="67" t="b">
        <f t="shared" si="197"/>
        <v>0</v>
      </c>
      <c r="F2360" s="70" t="e">
        <f t="shared" si="200"/>
        <v>#REF!</v>
      </c>
      <c r="G2360" s="67" t="e">
        <f t="shared" si="199"/>
        <v>#REF!</v>
      </c>
      <c r="H2360" s="70" t="e">
        <f t="shared" si="198"/>
        <v>#REF!</v>
      </c>
    </row>
    <row r="2361" spans="1:8" outlineLevel="2" x14ac:dyDescent="0.25">
      <c r="A2361" s="65" t="s">
        <v>2985</v>
      </c>
      <c r="B2361" s="43" t="s">
        <v>1147</v>
      </c>
      <c r="C2361" s="1"/>
      <c r="D2361" s="2"/>
      <c r="E2361" s="67" t="b">
        <f t="shared" si="197"/>
        <v>0</v>
      </c>
      <c r="F2361" s="70" t="e">
        <f t="shared" si="200"/>
        <v>#REF!</v>
      </c>
      <c r="G2361" s="67" t="e">
        <f t="shared" si="199"/>
        <v>#REF!</v>
      </c>
      <c r="H2361" s="70" t="e">
        <f t="shared" si="198"/>
        <v>#REF!</v>
      </c>
    </row>
    <row r="2362" spans="1:8" outlineLevel="2" x14ac:dyDescent="0.25">
      <c r="A2362" s="65" t="s">
        <v>2986</v>
      </c>
      <c r="B2362" s="43" t="s">
        <v>1148</v>
      </c>
      <c r="C2362" s="1"/>
      <c r="D2362" s="2"/>
      <c r="E2362" s="67" t="b">
        <f t="shared" si="197"/>
        <v>0</v>
      </c>
      <c r="F2362" s="70" t="e">
        <f t="shared" si="200"/>
        <v>#REF!</v>
      </c>
      <c r="G2362" s="67" t="e">
        <f t="shared" si="199"/>
        <v>#REF!</v>
      </c>
      <c r="H2362" s="70" t="e">
        <f t="shared" si="198"/>
        <v>#REF!</v>
      </c>
    </row>
    <row r="2363" spans="1:8" outlineLevel="2" x14ac:dyDescent="0.25">
      <c r="A2363" s="65" t="s">
        <v>2987</v>
      </c>
      <c r="B2363" s="43" t="s">
        <v>1149</v>
      </c>
      <c r="C2363" s="1"/>
      <c r="D2363" s="2"/>
      <c r="E2363" s="67" t="b">
        <f t="shared" si="197"/>
        <v>0</v>
      </c>
      <c r="F2363" s="70" t="e">
        <f t="shared" si="200"/>
        <v>#REF!</v>
      </c>
      <c r="G2363" s="67" t="e">
        <f t="shared" si="199"/>
        <v>#REF!</v>
      </c>
      <c r="H2363" s="70" t="e">
        <f t="shared" si="198"/>
        <v>#REF!</v>
      </c>
    </row>
    <row r="2364" spans="1:8" outlineLevel="2" x14ac:dyDescent="0.25">
      <c r="A2364" s="65" t="s">
        <v>2988</v>
      </c>
      <c r="B2364" s="43" t="s">
        <v>1150</v>
      </c>
      <c r="C2364" s="1"/>
      <c r="D2364" s="2"/>
      <c r="E2364" s="67" t="b">
        <f t="shared" si="197"/>
        <v>0</v>
      </c>
      <c r="F2364" s="70" t="e">
        <f t="shared" si="200"/>
        <v>#REF!</v>
      </c>
      <c r="G2364" s="67" t="e">
        <f t="shared" si="199"/>
        <v>#REF!</v>
      </c>
      <c r="H2364" s="70" t="e">
        <f t="shared" si="198"/>
        <v>#REF!</v>
      </c>
    </row>
    <row r="2365" spans="1:8" outlineLevel="2" x14ac:dyDescent="0.25">
      <c r="A2365" s="65" t="s">
        <v>2989</v>
      </c>
      <c r="B2365" s="42" t="s">
        <v>1151</v>
      </c>
      <c r="C2365" s="1"/>
      <c r="D2365" s="2"/>
      <c r="E2365" s="67" t="b">
        <f t="shared" si="197"/>
        <v>0</v>
      </c>
      <c r="F2365" s="70" t="e">
        <f t="shared" si="200"/>
        <v>#REF!</v>
      </c>
      <c r="G2365" s="67" t="e">
        <f t="shared" si="199"/>
        <v>#REF!</v>
      </c>
      <c r="H2365" s="70" t="e">
        <f t="shared" si="198"/>
        <v>#REF!</v>
      </c>
    </row>
    <row r="2366" spans="1:8" outlineLevel="2" x14ac:dyDescent="0.25">
      <c r="A2366" s="65" t="s">
        <v>2990</v>
      </c>
      <c r="B2366" s="42" t="s">
        <v>1152</v>
      </c>
      <c r="C2366" s="1"/>
      <c r="D2366" s="2"/>
      <c r="E2366" s="67" t="b">
        <f t="shared" si="197"/>
        <v>0</v>
      </c>
      <c r="F2366" s="70" t="e">
        <f t="shared" si="200"/>
        <v>#REF!</v>
      </c>
      <c r="G2366" s="67" t="e">
        <f t="shared" si="199"/>
        <v>#REF!</v>
      </c>
      <c r="H2366" s="70" t="e">
        <f t="shared" si="198"/>
        <v>#REF!</v>
      </c>
    </row>
    <row r="2367" spans="1:8" outlineLevel="2" x14ac:dyDescent="0.25">
      <c r="A2367" s="65" t="s">
        <v>2991</v>
      </c>
      <c r="B2367" s="42" t="s">
        <v>1086</v>
      </c>
      <c r="C2367" s="1"/>
      <c r="D2367" s="2"/>
      <c r="E2367" s="67" t="b">
        <f t="shared" ref="E2367:E2375" si="201">OR(RIGHT(LEFT(B2367,2))=".",RIGHT(LEFT(B2367,3))=".")</f>
        <v>0</v>
      </c>
      <c r="F2367" s="70" t="e">
        <f t="shared" si="200"/>
        <v>#REF!</v>
      </c>
      <c r="G2367" s="67" t="e">
        <f t="shared" si="199"/>
        <v>#REF!</v>
      </c>
      <c r="H2367" s="70" t="e">
        <f t="shared" ref="H2367:H2375" si="202">F2367&amp;"."&amp;G2367</f>
        <v>#REF!</v>
      </c>
    </row>
    <row r="2368" spans="1:8" outlineLevel="2" x14ac:dyDescent="0.25">
      <c r="A2368" s="65" t="s">
        <v>2992</v>
      </c>
      <c r="B2368" s="42" t="s">
        <v>1153</v>
      </c>
      <c r="C2368" s="1"/>
      <c r="D2368" s="2"/>
      <c r="E2368" s="67" t="b">
        <f t="shared" si="201"/>
        <v>0</v>
      </c>
      <c r="F2368" s="70" t="e">
        <f t="shared" si="200"/>
        <v>#REF!</v>
      </c>
      <c r="G2368" s="67" t="e">
        <f t="shared" ref="G2368:G2375" si="203">IF(F2368=F2367,1+G2367,0)</f>
        <v>#REF!</v>
      </c>
      <c r="H2368" s="70" t="e">
        <f t="shared" si="202"/>
        <v>#REF!</v>
      </c>
    </row>
    <row r="2369" spans="1:9" outlineLevel="2" x14ac:dyDescent="0.25">
      <c r="A2369" s="65" t="s">
        <v>2993</v>
      </c>
      <c r="B2369" s="43" t="s">
        <v>1154</v>
      </c>
      <c r="C2369" s="1"/>
      <c r="D2369" s="2"/>
      <c r="E2369" s="67" t="b">
        <f t="shared" si="201"/>
        <v>0</v>
      </c>
      <c r="F2369" s="70" t="e">
        <f t="shared" si="200"/>
        <v>#REF!</v>
      </c>
      <c r="G2369" s="67" t="e">
        <f t="shared" si="203"/>
        <v>#REF!</v>
      </c>
      <c r="H2369" s="70" t="e">
        <f t="shared" si="202"/>
        <v>#REF!</v>
      </c>
    </row>
    <row r="2370" spans="1:9" outlineLevel="2" x14ac:dyDescent="0.25">
      <c r="A2370" s="65" t="s">
        <v>2994</v>
      </c>
      <c r="B2370" s="45" t="s">
        <v>1155</v>
      </c>
      <c r="C2370" s="4"/>
      <c r="D2370" s="2"/>
      <c r="E2370" s="67" t="b">
        <f t="shared" si="201"/>
        <v>0</v>
      </c>
      <c r="F2370" s="70" t="e">
        <f t="shared" si="200"/>
        <v>#REF!</v>
      </c>
      <c r="G2370" s="67" t="e">
        <f t="shared" si="203"/>
        <v>#REF!</v>
      </c>
      <c r="H2370" s="70" t="e">
        <f t="shared" si="202"/>
        <v>#REF!</v>
      </c>
      <c r="I2370" s="68">
        <v>1</v>
      </c>
    </row>
    <row r="2371" spans="1:9" outlineLevel="2" x14ac:dyDescent="0.25">
      <c r="A2371" s="65" t="s">
        <v>2995</v>
      </c>
      <c r="B2371" s="41" t="s">
        <v>1156</v>
      </c>
      <c r="C2371" s="4"/>
      <c r="D2371" s="2"/>
      <c r="E2371" s="67" t="b">
        <f t="shared" si="201"/>
        <v>0</v>
      </c>
      <c r="F2371" s="70" t="e">
        <f t="shared" si="200"/>
        <v>#REF!</v>
      </c>
      <c r="G2371" s="67" t="e">
        <f t="shared" si="203"/>
        <v>#REF!</v>
      </c>
      <c r="H2371" s="70" t="e">
        <f t="shared" si="202"/>
        <v>#REF!</v>
      </c>
      <c r="I2371" s="68">
        <v>1</v>
      </c>
    </row>
    <row r="2372" spans="1:9" ht="89.25" outlineLevel="2" x14ac:dyDescent="0.25">
      <c r="A2372" s="65" t="s">
        <v>2996</v>
      </c>
      <c r="B2372" s="33" t="s">
        <v>1157</v>
      </c>
      <c r="C2372" s="1"/>
      <c r="D2372" s="2"/>
      <c r="E2372" s="67" t="b">
        <f t="shared" si="201"/>
        <v>0</v>
      </c>
      <c r="F2372" s="70" t="e">
        <f t="shared" si="200"/>
        <v>#REF!</v>
      </c>
      <c r="G2372" s="67" t="e">
        <f t="shared" si="203"/>
        <v>#REF!</v>
      </c>
      <c r="H2372" s="70" t="e">
        <f t="shared" si="202"/>
        <v>#REF!</v>
      </c>
    </row>
    <row r="2373" spans="1:9" outlineLevel="2" x14ac:dyDescent="0.25">
      <c r="A2373" s="65" t="s">
        <v>2997</v>
      </c>
      <c r="B2373" s="33" t="s">
        <v>3411</v>
      </c>
      <c r="C2373" s="1"/>
      <c r="D2373" s="2"/>
      <c r="E2373" s="67" t="b">
        <f t="shared" si="201"/>
        <v>0</v>
      </c>
      <c r="F2373" s="70" t="e">
        <f t="shared" si="200"/>
        <v>#REF!</v>
      </c>
      <c r="G2373" s="67" t="e">
        <f t="shared" si="203"/>
        <v>#REF!</v>
      </c>
      <c r="H2373" s="70" t="e">
        <f t="shared" si="202"/>
        <v>#REF!</v>
      </c>
    </row>
    <row r="2374" spans="1:9" outlineLevel="2" x14ac:dyDescent="0.25">
      <c r="A2374" s="65" t="s">
        <v>2998</v>
      </c>
      <c r="B2374" s="41" t="s">
        <v>1158</v>
      </c>
      <c r="C2374" s="4"/>
      <c r="D2374" s="2"/>
      <c r="E2374" s="67" t="b">
        <f t="shared" si="201"/>
        <v>0</v>
      </c>
      <c r="F2374" s="70" t="e">
        <f t="shared" si="200"/>
        <v>#REF!</v>
      </c>
      <c r="G2374" s="67" t="e">
        <f t="shared" si="203"/>
        <v>#REF!</v>
      </c>
      <c r="H2374" s="70" t="e">
        <f t="shared" si="202"/>
        <v>#REF!</v>
      </c>
      <c r="I2374" s="68">
        <v>1</v>
      </c>
    </row>
    <row r="2375" spans="1:9" ht="114.75" outlineLevel="2" x14ac:dyDescent="0.25">
      <c r="A2375" s="65" t="s">
        <v>2999</v>
      </c>
      <c r="B2375" s="33" t="s">
        <v>1159</v>
      </c>
      <c r="C2375" s="1"/>
      <c r="D2375" s="2"/>
      <c r="E2375" s="67" t="b">
        <f t="shared" si="201"/>
        <v>0</v>
      </c>
      <c r="F2375" s="70" t="e">
        <f t="shared" si="200"/>
        <v>#REF!</v>
      </c>
      <c r="G2375" s="67" t="e">
        <f t="shared" si="203"/>
        <v>#REF!</v>
      </c>
      <c r="H2375" s="70" t="e">
        <f t="shared" si="202"/>
        <v>#REF!</v>
      </c>
    </row>
    <row r="2376" spans="1:9" x14ac:dyDescent="0.25">
      <c r="B2376" s="12"/>
      <c r="F2376" s="70"/>
      <c r="H2376" s="70"/>
    </row>
  </sheetData>
  <dataValidations count="1">
    <dataValidation type="list" allowBlank="1" showInputMessage="1" showErrorMessage="1" sqref="C2375 C2150:C2157 C2159:C2167 C2169:C2181 C2183:C2185 C2187 C2190:C2203 C2205:C2209 C2211:C2323 C2326 C2328:C2333 C2335:C2369 C2372:C2373 C1955:C1962 C1964:C1977 C1979:C1981 C1983:C1990 C1992:C1998 C2000:C2024 C2026:C2032 C2034:C2037 C2039:C2044 C2046:C2054 C2056:C2070 C2072:C2078 C2080:C2082 C2084:C2085 C2087:C2098 C2100:C2105 C2107:C2131 C2133:C2143 C2145:C2147 C1936:C1952 C1915:C1934 C1890:C1898 C1900:C1905 C1907:C1913 C1867:C1887 C1857:C1865 C1831:C1855 C1812:C1829 C1778:C1810 C1771:C1776 C1159:C1198 C1044:C1101 C1103:C1157 C988:C995 C960:C986 C997:C1042 C933:C958 C930:C931 C863:C928 C854:C861 C851:C852 C836:C849 C834 C828:C832 C5:C826">
      <formula1>"A--Currently Existing, B--Modifications to Existing Software, C--New Development, D--Third-Party Integration"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Instructions</vt:lpstr>
      <vt:lpstr>System Requirements</vt:lpstr>
    </vt:vector>
  </TitlesOfParts>
  <Company>LASD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Wacker</dc:creator>
  <cp:lastModifiedBy>Ciglan, James A.</cp:lastModifiedBy>
  <cp:lastPrinted>2011-06-14T22:46:13Z</cp:lastPrinted>
  <dcterms:created xsi:type="dcterms:W3CDTF">2011-06-13T22:07:02Z</dcterms:created>
  <dcterms:modified xsi:type="dcterms:W3CDTF">2011-06-23T14:58:33Z</dcterms:modified>
</cp:coreProperties>
</file>